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murphy/Documents/BlueHostFiles/Football/"/>
    </mc:Choice>
  </mc:AlternateContent>
  <xr:revisionPtr revIDLastSave="0" documentId="13_ncr:1_{18B471E5-0140-764D-9859-4503346D1D47}" xr6:coauthVersionLast="47" xr6:coauthVersionMax="47" xr10:uidLastSave="{00000000-0000-0000-0000-000000000000}"/>
  <bookViews>
    <workbookView xWindow="0" yWindow="680" windowWidth="29920" windowHeight="17340" xr2:uid="{00000000-000D-0000-FFFF-FFFF00000000}"/>
  </bookViews>
  <sheets>
    <sheet name="Cosby Football" sheetId="1" r:id="rId1"/>
    <sheet name="Yearly" sheetId="2" r:id="rId2"/>
    <sheet name="Home-Away" sheetId="3" r:id="rId3"/>
  </sheets>
  <definedNames>
    <definedName name="_xlnm.Print_Area" localSheetId="1">Yearly!$A$1:$C$239</definedName>
    <definedName name="_xlnm.Print_Titles" localSheetId="0">'Cosby Football'!$A:$A,'Cosby Football'!$1:$2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C12" i="1"/>
  <c r="B12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4" i="1"/>
  <c r="B14" i="1"/>
  <c r="C13" i="1"/>
  <c r="B13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F34" i="1"/>
  <c r="E34" i="1"/>
  <c r="I34" i="1"/>
  <c r="H34" i="1"/>
  <c r="H21" i="3"/>
  <c r="G21" i="3"/>
  <c r="F21" i="3"/>
  <c r="E21" i="3"/>
  <c r="D21" i="3"/>
  <c r="C21" i="3"/>
  <c r="L34" i="1"/>
  <c r="K34" i="1"/>
  <c r="O34" i="1"/>
  <c r="N34" i="1"/>
  <c r="R34" i="1"/>
  <c r="Q34" i="1"/>
  <c r="T34" i="1" l="1"/>
  <c r="U34" i="1"/>
  <c r="W34" i="1"/>
  <c r="X34" i="1"/>
  <c r="Z34" i="1"/>
  <c r="AA34" i="1"/>
  <c r="AC34" i="1"/>
  <c r="AD34" i="1"/>
  <c r="AF34" i="1"/>
  <c r="AG34" i="1"/>
  <c r="AI34" i="1"/>
  <c r="AJ34" i="1"/>
  <c r="AL34" i="1"/>
  <c r="AM34" i="1"/>
  <c r="AO34" i="1"/>
  <c r="AP34" i="1"/>
  <c r="AR34" i="1"/>
  <c r="AS34" i="1"/>
  <c r="AU34" i="1"/>
  <c r="AV34" i="1"/>
  <c r="AX34" i="1"/>
  <c r="AY34" i="1"/>
  <c r="BA34" i="1"/>
  <c r="BB34" i="1"/>
  <c r="BE34" i="1"/>
  <c r="BD34" i="1"/>
  <c r="B34" i="1" l="1"/>
  <c r="C34" i="1"/>
</calcChain>
</file>

<file path=xl/sharedStrings.xml><?xml version="1.0" encoding="utf-8"?>
<sst xmlns="http://schemas.openxmlformats.org/spreadsheetml/2006/main" count="1159" uniqueCount="417">
  <si>
    <t>W</t>
  </si>
  <si>
    <t>L</t>
  </si>
  <si>
    <t>T</t>
  </si>
  <si>
    <t>Benedictine Cadets</t>
  </si>
  <si>
    <t>Briar Woods Falcons</t>
  </si>
  <si>
    <t>CD Hylton Bulldogs</t>
  </si>
  <si>
    <t>Christ Church Seahorses</t>
  </si>
  <si>
    <t>Clover Hill Cavaliers</t>
  </si>
  <si>
    <t>Colonial Beach Drifters</t>
  </si>
  <si>
    <t>Forest Park Bruins</t>
  </si>
  <si>
    <t>Freedom Eagles</t>
  </si>
  <si>
    <t>FUMA Bluedevils</t>
  </si>
  <si>
    <t>George Wythe Bulldogs</t>
  </si>
  <si>
    <t>Hanover Hawks</t>
  </si>
  <si>
    <t>Hopewell Bluedevils</t>
  </si>
  <si>
    <t xml:space="preserve"> </t>
  </si>
  <si>
    <t>Huguenot Falcons</t>
  </si>
  <si>
    <t>James River Rapids</t>
  </si>
  <si>
    <t>LC Bird Skyhawks</t>
  </si>
  <si>
    <t>Manchester Lancers</t>
  </si>
  <si>
    <t>Matoaca Warriors</t>
  </si>
  <si>
    <t>Monacan Chiefs</t>
  </si>
  <si>
    <t>Riverbend Bears</t>
  </si>
  <si>
    <t>St Anne's Belfield Saints</t>
  </si>
  <si>
    <t>St. Christopher Saints</t>
  </si>
  <si>
    <t>Thomas Dale Knights</t>
  </si>
  <si>
    <t>Varina Bluedevils</t>
  </si>
  <si>
    <t>Washington  &amp; Lee Eagles</t>
  </si>
  <si>
    <t>York Falcons</t>
  </si>
  <si>
    <t>TOTALS</t>
  </si>
  <si>
    <t>Powhatan Indians</t>
  </si>
  <si>
    <t>Ocean Lakes Dolphins</t>
  </si>
  <si>
    <t>Midlothian Trojans</t>
  </si>
  <si>
    <t>Date</t>
  </si>
  <si>
    <t>Location</t>
  </si>
  <si>
    <t>Result</t>
  </si>
  <si>
    <t>Nov 15, 2019</t>
  </si>
  <si>
    <t>Virginia Beach, VA</t>
  </si>
  <si>
    <t>Ocean Lakes Dolphins 28, Cosby Titans 12</t>
  </si>
  <si>
    <t>Nov 08, 2019</t>
  </si>
  <si>
    <t>Midlothian, VA</t>
  </si>
  <si>
    <t>Manchester Lancers 51, Cosby Titans 7</t>
  </si>
  <si>
    <t>Nov 01, 2019</t>
  </si>
  <si>
    <t>Monacan Chiefs 35, Cosby Titans 10</t>
  </si>
  <si>
    <t>Aug 30, 2019</t>
  </si>
  <si>
    <t>Chesterfield, VA</t>
  </si>
  <si>
    <t>Tho Dale Knights 58, Cosby Titans 0</t>
  </si>
  <si>
    <t>Oct 25, 2019</t>
  </si>
  <si>
    <t>CloverHill Cavaliers 31, Cosby Titans 14</t>
  </si>
  <si>
    <t>Sep 23, 2019</t>
  </si>
  <si>
    <t>Cosby Titans 21, James River Rapids 0</t>
  </si>
  <si>
    <t>Sep 27, 2019</t>
  </si>
  <si>
    <t>Cosby Titans 51, Geo Wythe Bulldogs 8</t>
  </si>
  <si>
    <t>Sep 20, 2019</t>
  </si>
  <si>
    <t>Richmond, VA</t>
  </si>
  <si>
    <t>Cosby Titans 42, Huguenot Falcons 19</t>
  </si>
  <si>
    <t>Oct 4, 2019</t>
  </si>
  <si>
    <t>Cosby Titans 14, Midlothian Trojans 7</t>
  </si>
  <si>
    <t>Oct 18, 2019</t>
  </si>
  <si>
    <t>LC Bird Skyhawks 7, Cosby Titans 2</t>
  </si>
  <si>
    <t>Oct 11, 2019</t>
  </si>
  <si>
    <t>Midlothian VA</t>
  </si>
  <si>
    <t>Cosby Titans 18, Powhatan Chiefs 15</t>
  </si>
  <si>
    <t>Nov 09, 2018</t>
  </si>
  <si>
    <t>Thomas Dale Knights 7, Cosby Titans 0</t>
  </si>
  <si>
    <t>Nov 01, 2018</t>
  </si>
  <si>
    <t>LC Bird Skyhawks 20, Cosby Titans 14</t>
  </si>
  <si>
    <t>Oct 26, 2018</t>
  </si>
  <si>
    <t>James River Rapids 12, Cosby Titans 6</t>
  </si>
  <si>
    <t>Oct 19, 2018</t>
  </si>
  <si>
    <t>Midlothin Trojans 26, Cosby Titans 7</t>
  </si>
  <si>
    <t>Oct 12, 2018</t>
  </si>
  <si>
    <t>Monacan Chiefs 27, Cosby Titans 13</t>
  </si>
  <si>
    <t>Sep 28, 2018</t>
  </si>
  <si>
    <t>Cosby Titans 7, CLoverHillCavs 0</t>
  </si>
  <si>
    <t>Sep 21, 2018</t>
  </si>
  <si>
    <t>Cosby Titans 42, GeorgeWytheBulldogs 6</t>
  </si>
  <si>
    <t>Sep 12, 2018</t>
  </si>
  <si>
    <t>Midlothian, VA.</t>
  </si>
  <si>
    <t>Cosby Titans 23, Huguenot Falcons 20</t>
  </si>
  <si>
    <t>Sep 7, 2018</t>
  </si>
  <si>
    <t>Manchester Lancers 49, Cosby Titans 6</t>
  </si>
  <si>
    <t>Aug 30, 2018</t>
  </si>
  <si>
    <t>Cosby Titans 15, Matoaca Warriors 10</t>
  </si>
  <si>
    <t>Aug 24, 2018</t>
  </si>
  <si>
    <t>Thomas Dale Knights 38, Cosby Titans 0</t>
  </si>
  <si>
    <t>Nov 3, 2017</t>
  </si>
  <si>
    <t>LC Bird Skyhawks 55, Cosby Titans 3</t>
  </si>
  <si>
    <t>Oct 27, 2017</t>
  </si>
  <si>
    <t>James River Rapids 49, Cosby Titans 10</t>
  </si>
  <si>
    <t>Oct 20, 2017</t>
  </si>
  <si>
    <t>Modlothian, VA</t>
  </si>
  <si>
    <t>Midlothian Trojans 20, Cosby Titans 14</t>
  </si>
  <si>
    <t>Oct 13, 2017</t>
  </si>
  <si>
    <t>Monacan Chiefs 41, Cosby Titans 7</t>
  </si>
  <si>
    <t>Sep 29, 2017</t>
  </si>
  <si>
    <t>CloverHillCavaliers 27, Cosby Titans 23</t>
  </si>
  <si>
    <t>Sep 22, 2017</t>
  </si>
  <si>
    <t>Cosby Titans 41, GeorgeWytheBulldogs 16</t>
  </si>
  <si>
    <t>Sep 15, 2017</t>
  </si>
  <si>
    <t>Huguenot Falcons 21, Cosby Titans 10</t>
  </si>
  <si>
    <t>Sept 8, 2017</t>
  </si>
  <si>
    <t>Manchester Lancers 35, Cosby Titans 10</t>
  </si>
  <si>
    <t>Aug 31, 2017</t>
  </si>
  <si>
    <t>Matoaca Warriors 31, Cosby Titans 13</t>
  </si>
  <si>
    <t>Aug 25, 2017</t>
  </si>
  <si>
    <t>Thomas Dale Knights 45, Cosby Titans 0</t>
  </si>
  <si>
    <t>Nov 11, 2016</t>
  </si>
  <si>
    <t>Manchester Lancers 21, Cosby Titans 14</t>
  </si>
  <si>
    <t>Nov 04, 2016</t>
  </si>
  <si>
    <t>Manchester Lancers 34, Cosby Titans 33</t>
  </si>
  <si>
    <t>Oct 28, 2016</t>
  </si>
  <si>
    <t>Cosby Titans 57, Geo Wythe Bulldogs 18</t>
  </si>
  <si>
    <t>Oct 21, 2016</t>
  </si>
  <si>
    <t>James River Rapids 38, Cosby Titans 21</t>
  </si>
  <si>
    <t>Oct 14, 2016</t>
  </si>
  <si>
    <t>LC Bird Skyhawks 35, Cosby Titans 6</t>
  </si>
  <si>
    <t>Oct 07, 2016</t>
  </si>
  <si>
    <t>Cosby Titans 26, Huguenot Falcons 14</t>
  </si>
  <si>
    <t>Oct 03, 2016</t>
  </si>
  <si>
    <t>Cosby Titans 34, CloverHill Cavaliers 14</t>
  </si>
  <si>
    <t>Sep 16, 2016</t>
  </si>
  <si>
    <t>Cosby Titans 34, Midlothian Trojans 20</t>
  </si>
  <si>
    <t>Sep 09, 2016</t>
  </si>
  <si>
    <t>Monacan Chiefs 29, Cosby Titans 7</t>
  </si>
  <si>
    <t>Sep 02, 2016</t>
  </si>
  <si>
    <t>Cosby Titans 21, Matoaca Warriors 14</t>
  </si>
  <si>
    <t>Aug 26, 2016</t>
  </si>
  <si>
    <t>Thomas Dale Knights 36, Cosby Titans 6</t>
  </si>
  <si>
    <t>Nov 27, 2015</t>
  </si>
  <si>
    <t>Thomas Dale Knights 13, Cosby Titans 7</t>
  </si>
  <si>
    <t>Nov 17, 2015</t>
  </si>
  <si>
    <t>Cosby Titans 17, Riverbend Bears 12</t>
  </si>
  <si>
    <t>Nov 13, 2015</t>
  </si>
  <si>
    <t>Cosby Titans 42, Manchester Lancers 27</t>
  </si>
  <si>
    <t>Nov 06, 2015</t>
  </si>
  <si>
    <t>Cosby Titans 20, Manchester Lancers 14</t>
  </si>
  <si>
    <t>Oct 30, 2015</t>
  </si>
  <si>
    <t>Cosby Titans 56, GeorgeWythe Bulldogs 8</t>
  </si>
  <si>
    <t>Oct 23, 2015</t>
  </si>
  <si>
    <t>Cosby Titans 20, James River Rapids 2</t>
  </si>
  <si>
    <t>Oct 16, 2015</t>
  </si>
  <si>
    <t>LC Bird Skyhawks 34, Cosby Titans 6</t>
  </si>
  <si>
    <t>Oct 09, 2015</t>
  </si>
  <si>
    <t>Cosby Titans 41, Huguenot Falcons 0</t>
  </si>
  <si>
    <t>Oct 01, 2015</t>
  </si>
  <si>
    <t>Cosby Titans 24, CloverHill Cavaliers 12</t>
  </si>
  <si>
    <t>Sep 18, 2015</t>
  </si>
  <si>
    <t>Cosby Titans 47, Midlothian Trojans 13</t>
  </si>
  <si>
    <t>Sep 11, 2015</t>
  </si>
  <si>
    <t>Monacan Chiefs 15, Cosby Titans 10</t>
  </si>
  <si>
    <t>Sep 04, 2015</t>
  </si>
  <si>
    <t>Matoaca Warriors 37, Cosby Titans 36</t>
  </si>
  <si>
    <t>Aug 22, 2015</t>
  </si>
  <si>
    <t>Thomas Dale Knights 30, Cosby Titans 17</t>
  </si>
  <si>
    <t>Nov 21, 2014</t>
  </si>
  <si>
    <t>James River Rapids 27, Cosby Titans 14</t>
  </si>
  <si>
    <t>Nov 14, 2014</t>
  </si>
  <si>
    <t>Prince William Cnty</t>
  </si>
  <si>
    <t>Cosby Titans 20, Forest Park Bruins 17</t>
  </si>
  <si>
    <t>Nov 07, 2014</t>
  </si>
  <si>
    <t>Monacan Chiefs 39, Cosby Titans 14</t>
  </si>
  <si>
    <t>Oct 31, 2014</t>
  </si>
  <si>
    <t>Cosby Titans 62, GeorgeWythe Bulldogs 0</t>
  </si>
  <si>
    <t>Oct 24, 2014</t>
  </si>
  <si>
    <t>LCBird Skyhawks 60, Cosby Titans 0</t>
  </si>
  <si>
    <t>Oct 17, 2014</t>
  </si>
  <si>
    <t>Manchester Lancers 26, Cosby Titans 0</t>
  </si>
  <si>
    <t>Oct 10, 2014</t>
  </si>
  <si>
    <t>James River Rapids 13, Cosby Titans 6</t>
  </si>
  <si>
    <t>Oct 03, 2014</t>
  </si>
  <si>
    <t>Cosby Titans 40, CloverHill Cavaliers 0</t>
  </si>
  <si>
    <t>Sep 19, 2014</t>
  </si>
  <si>
    <t>Cosby Titans 44, Huguenot Falcons 0</t>
  </si>
  <si>
    <t>Sep 12, 2014</t>
  </si>
  <si>
    <t>Cosby Titans 35, Midlothian Trojans 7</t>
  </si>
  <si>
    <t>Sep 05, 2014</t>
  </si>
  <si>
    <t>Cosby Titans 44, Matoaca Warriors 36</t>
  </si>
  <si>
    <t>Aug 28, 2014</t>
  </si>
  <si>
    <t>Cosby Titans 16, Thomas Dale Knights 15</t>
  </si>
  <si>
    <t>Nov 15, 2013</t>
  </si>
  <si>
    <t>Woodbridge, VA</t>
  </si>
  <si>
    <t>CD Hylton Bulldogs 19, Cosby Titans 16</t>
  </si>
  <si>
    <t>Nov 08, 2013</t>
  </si>
  <si>
    <t>Cosby Titans 35, Monacan Chiefs 14</t>
  </si>
  <si>
    <t>Nov 01, 2013</t>
  </si>
  <si>
    <t>Cosby Titans 41, GeorgeWythe Bulldogs 14</t>
  </si>
  <si>
    <t>Oct 25, 2013</t>
  </si>
  <si>
    <t>LC Bird Skyhawks 35, Cosby Titans 0</t>
  </si>
  <si>
    <t>Oct 18, 2013</t>
  </si>
  <si>
    <t>Manchester Lancers 20, Cosby Titans 19</t>
  </si>
  <si>
    <t>Oct 11, 2013</t>
  </si>
  <si>
    <t>Cosby Titans 31, James River Rapids 14</t>
  </si>
  <si>
    <t>Oct 04, 2013</t>
  </si>
  <si>
    <t>Cosby Titans 41, CloverHill Cavaliers 14</t>
  </si>
  <si>
    <t>Sep 20, 2013</t>
  </si>
  <si>
    <t>Cosby Titans 45, FALCONS 6</t>
  </si>
  <si>
    <t>Sep 13, 2013</t>
  </si>
  <si>
    <t>Midlothian, Va</t>
  </si>
  <si>
    <t>Cosby Titans 28, Midlothian Trojans 14</t>
  </si>
  <si>
    <t>Sep 06, 2013</t>
  </si>
  <si>
    <t>Cosby Titans 42, Matoaca Warriors 21</t>
  </si>
  <si>
    <t>Aug 29, 2013</t>
  </si>
  <si>
    <t>Thomas Dale Knights 21, Cosby Titans 14</t>
  </si>
  <si>
    <t>Nov 09, 2012</t>
  </si>
  <si>
    <t>Cosby Titans 48, James River Rapids 26</t>
  </si>
  <si>
    <t>Nov 02, 2012</t>
  </si>
  <si>
    <t>Cosby Titans 60, Geo Wythe Bulldogs 0</t>
  </si>
  <si>
    <t>Oct 19, 2012</t>
  </si>
  <si>
    <t>Cosby Titans 32, CloverHill Cavaliers 0</t>
  </si>
  <si>
    <t>Oct 12, 2012</t>
  </si>
  <si>
    <t>Cosby Titans 24, Manchester Lancers 14</t>
  </si>
  <si>
    <t>Oct 05, 2012</t>
  </si>
  <si>
    <t>LC Bird Skyhawks 16, Cosby Titans 7</t>
  </si>
  <si>
    <t>Sep 28, 2012</t>
  </si>
  <si>
    <t>Cosby Titans 28, Monacan Chiefs 7</t>
  </si>
  <si>
    <t>Sep 21, 2012</t>
  </si>
  <si>
    <t>Cosby Titans 44, Huguenot Falcons 6</t>
  </si>
  <si>
    <t>Sep 14, 2012</t>
  </si>
  <si>
    <t>Cosby Titans 22, Midlothian Trojans 12</t>
  </si>
  <si>
    <t>Sep 07, 2012</t>
  </si>
  <si>
    <t>Hopewell, VA</t>
  </si>
  <si>
    <t>Hopewell Bluedevils 21, Cosby Titans 19</t>
  </si>
  <si>
    <t>Aug 30, 2012</t>
  </si>
  <si>
    <t>Cosby Titans 19, Matoaca Warriors 7</t>
  </si>
  <si>
    <t>Nov 11, 2011</t>
  </si>
  <si>
    <t>Cosby Titans 35, James River Rapids 14</t>
  </si>
  <si>
    <t>Nov 04, 2011</t>
  </si>
  <si>
    <t>Cosby Titans 48, GeorgeWythe Bulldogs 8</t>
  </si>
  <si>
    <t>Oct 21, 2011</t>
  </si>
  <si>
    <t>Cosby Titans 17, CloverHill Cavaliers 7</t>
  </si>
  <si>
    <t>Oct 14, 2011</t>
  </si>
  <si>
    <t>Cosby Titans 27, Manchester Lancers 21</t>
  </si>
  <si>
    <t>Oct 07, 2011</t>
  </si>
  <si>
    <t>LC Bird Skyhawks 13, Cosby Titans 6</t>
  </si>
  <si>
    <t>Sep 30, 2011</t>
  </si>
  <si>
    <t>Cosby Titans 15, Monacan Chiefs 0</t>
  </si>
  <si>
    <t>Sep 23, 2011</t>
  </si>
  <si>
    <t>Cosby Titans 42, Huguenot Falcons 0</t>
  </si>
  <si>
    <t>Sep 16, 2011</t>
  </si>
  <si>
    <t>Cosby Titans 27, Midlothian Trojans 7</t>
  </si>
  <si>
    <t>Sep 09, 2011</t>
  </si>
  <si>
    <t>Cosby Titans 7, Hopewell Blue Devils 6</t>
  </si>
  <si>
    <t>Sep 02, 2011</t>
  </si>
  <si>
    <t>Cosby Titans 42, Matoaca Warriors 27</t>
  </si>
  <si>
    <t>Nov 12, 2010</t>
  </si>
  <si>
    <t>Cosby Titans 34, Huguenot Falcons 6</t>
  </si>
  <si>
    <t>Nov 05, 2010</t>
  </si>
  <si>
    <t>Cosby Titans 27, Monacan Chiefs 21</t>
  </si>
  <si>
    <t>Oct 29, 2010</t>
  </si>
  <si>
    <t>Varina Blue Devils 43, Cosby Titans 6</t>
  </si>
  <si>
    <t>Oct 22, 2010</t>
  </si>
  <si>
    <t>Manchester Lancers 38, Cosby Titans 21</t>
  </si>
  <si>
    <t>Oct 15, 2010</t>
  </si>
  <si>
    <t>Cosby Titans 24, GeorgeWythe Bulldogs 12</t>
  </si>
  <si>
    <t>Oct 08, 2010</t>
  </si>
  <si>
    <t>LC Bird Skyhawks 48, Cosby Titans 7</t>
  </si>
  <si>
    <t>Oct 01, 2010</t>
  </si>
  <si>
    <t>Midlothian Trojans 14, Cosby Titans 7</t>
  </si>
  <si>
    <t>Sep 24, 2010</t>
  </si>
  <si>
    <t>Cosby Titans 44, James River Rapids 35</t>
  </si>
  <si>
    <t>Sep 17, 2010</t>
  </si>
  <si>
    <t>CloverHill Cavaliers 27, Cosby Titans 0</t>
  </si>
  <si>
    <t>Sep 10, 2010</t>
  </si>
  <si>
    <t>Cosby Titans 10, Hopewell Blue Devils 6</t>
  </si>
  <si>
    <t>Nov 16, 2009</t>
  </si>
  <si>
    <t>Titans 27, Falcons 8</t>
  </si>
  <si>
    <t>Nov 6, 2009</t>
  </si>
  <si>
    <t>Titans 30, Chiefs 14</t>
  </si>
  <si>
    <t>Oct 30, 2009</t>
  </si>
  <si>
    <t>Varina, VA</t>
  </si>
  <si>
    <t>Blue Devils 50, Titans 14</t>
  </si>
  <si>
    <t>Oct 23, 2009</t>
  </si>
  <si>
    <t>Lancers 54, Titans 53</t>
  </si>
  <si>
    <t>Oct 16, 2009</t>
  </si>
  <si>
    <t>Titans 37, Bull Dogs 6</t>
  </si>
  <si>
    <t>Oct 09, 2009</t>
  </si>
  <si>
    <t>Skyhawks 21, Titans 14</t>
  </si>
  <si>
    <t>Oct 02, 2009</t>
  </si>
  <si>
    <t>Midlothian</t>
  </si>
  <si>
    <t>Titans 31, Trojans 0</t>
  </si>
  <si>
    <t>Sep 25, 2009</t>
  </si>
  <si>
    <t>Titans 21, Rapids 14</t>
  </si>
  <si>
    <t>Sep 18, 2009</t>
  </si>
  <si>
    <t>Titans 17, Cavaliers 0</t>
  </si>
  <si>
    <t>Sep 11, 2009</t>
  </si>
  <si>
    <t>Titans 28, Blue Devils 13</t>
  </si>
  <si>
    <t>Nov 07, 2008</t>
  </si>
  <si>
    <t>Titans 31, Falcons 22</t>
  </si>
  <si>
    <t>Oct 31, 2008</t>
  </si>
  <si>
    <t>Cavaliers 30, Titans 8</t>
  </si>
  <si>
    <t>Oct 24, 2008</t>
  </si>
  <si>
    <t>Skyhawks 28, Titans 20</t>
  </si>
  <si>
    <t>Oct 17, 2008</t>
  </si>
  <si>
    <t>Hawks 21, Titans 20</t>
  </si>
  <si>
    <t>Oct 10, 2008</t>
  </si>
  <si>
    <t>Titans 44, Bull Dogs 6</t>
  </si>
  <si>
    <t>Oct 03, 2008</t>
  </si>
  <si>
    <t>Lancers 37, Titans 33</t>
  </si>
  <si>
    <t>Sep 26, 2008</t>
  </si>
  <si>
    <t>Titans 17, Chiefs 14</t>
  </si>
  <si>
    <t>Sep 19, 2008</t>
  </si>
  <si>
    <t>Titans 44, Rapids 0</t>
  </si>
  <si>
    <t>Sep 12, 2008</t>
  </si>
  <si>
    <t>Titans 37, Trojans 7</t>
  </si>
  <si>
    <t>Sep 04, 2008</t>
  </si>
  <si>
    <t>Titans 49, Blue Devils 6</t>
  </si>
  <si>
    <t>Nov 09, 2007</t>
  </si>
  <si>
    <t>Falcons 33, Titans 7</t>
  </si>
  <si>
    <t>Nov 02, 2007</t>
  </si>
  <si>
    <t>Cavaliers 34, Titans 20</t>
  </si>
  <si>
    <t>Oct 27, 2007</t>
  </si>
  <si>
    <t>Skyhawks 47, Titans 21</t>
  </si>
  <si>
    <t>Oct 19, 2007</t>
  </si>
  <si>
    <t>Hanover, VA</t>
  </si>
  <si>
    <t>Titans 21, Hawks 16</t>
  </si>
  <si>
    <t>Oct 12, 2007</t>
  </si>
  <si>
    <t>Titans 43, Bull Dogs 6</t>
  </si>
  <si>
    <t>Oct 05, 2007</t>
  </si>
  <si>
    <t>Chesterfield, Va</t>
  </si>
  <si>
    <t>Lancers 24, Titans 19</t>
  </si>
  <si>
    <t>Sep 28, 2007</t>
  </si>
  <si>
    <t>Chiefs 17, Titans 14</t>
  </si>
  <si>
    <t>Sep 21, 2007</t>
  </si>
  <si>
    <t>Titans 17, Rapids 12</t>
  </si>
  <si>
    <t>Sep 14, 2007</t>
  </si>
  <si>
    <t>Titans 27, Trojans 6</t>
  </si>
  <si>
    <t>Sep 07, 2007</t>
  </si>
  <si>
    <t>Titans 24, Blue Devils 7</t>
  </si>
  <si>
    <t>Nov 03, 2006</t>
  </si>
  <si>
    <t>Cadets 33, Titans 17</t>
  </si>
  <si>
    <t>Oct 28, 2006</t>
  </si>
  <si>
    <t>South Riding, Va</t>
  </si>
  <si>
    <t>Titans 14, Eagles 6</t>
  </si>
  <si>
    <t>Oct 21, 2006</t>
  </si>
  <si>
    <t>Falcons 21, Titans 14</t>
  </si>
  <si>
    <t>Oct 13, 2006</t>
  </si>
  <si>
    <t>Blue Devils 23, Titans 13</t>
  </si>
  <si>
    <t>Oct 07, 2006</t>
  </si>
  <si>
    <t>Colonial Beach, VA</t>
  </si>
  <si>
    <t>Drifters 12, Titans 7</t>
  </si>
  <si>
    <t>Sep 29, 2006</t>
  </si>
  <si>
    <t>Charlottsville, VA</t>
  </si>
  <si>
    <t>Saints 42, Titans 18</t>
  </si>
  <si>
    <t>Sep 23, 2006</t>
  </si>
  <si>
    <t>Christchurch, VA</t>
  </si>
  <si>
    <t>Seahorses 42, Titans 0</t>
  </si>
  <si>
    <t>Sep 15, 2006</t>
  </si>
  <si>
    <t>Sep 08, 2006</t>
  </si>
  <si>
    <t>Falcons 17, Titans 3</t>
  </si>
  <si>
    <t>Sep 02, 2006</t>
  </si>
  <si>
    <t>Saints 13, Titans 6</t>
  </si>
  <si>
    <t>Film Full</t>
  </si>
  <si>
    <t>Film Split</t>
  </si>
  <si>
    <t>Yes</t>
  </si>
  <si>
    <t>EZ Full</t>
  </si>
  <si>
    <t>EZ Split</t>
  </si>
  <si>
    <t>Prince George</t>
  </si>
  <si>
    <t>Meadowbrook</t>
  </si>
  <si>
    <t>Scrimmage</t>
  </si>
  <si>
    <t>Both Split</t>
  </si>
  <si>
    <t>Both Full</t>
  </si>
  <si>
    <t>Albermarle</t>
  </si>
  <si>
    <t>No Video</t>
  </si>
  <si>
    <t>Quickcut</t>
  </si>
  <si>
    <t>LC Bird Skyhawks 41, Cosby Titans 14</t>
  </si>
  <si>
    <t>Powhatan Indians 53, Cosby Titans 0</t>
  </si>
  <si>
    <t>Monacan Chiefs 28, Cosby Titans 14</t>
  </si>
  <si>
    <t>James River Rapids 28, Cosby Titans 0</t>
  </si>
  <si>
    <t>Midlothian Trojans 19, Cosby Titans 0</t>
  </si>
  <si>
    <t>Manchester Lances 35, Cosby Titans 0</t>
  </si>
  <si>
    <t>Thomas Dale Knights 32, Cosby Titans 0</t>
  </si>
  <si>
    <t>Powhatan, VA</t>
  </si>
  <si>
    <t>Cosby 48, Clover Hill 31</t>
  </si>
  <si>
    <t>LC Bird 36, Cosby 12</t>
  </si>
  <si>
    <t>Midlothian 49, Cosby 14</t>
  </si>
  <si>
    <t>Cosby 2, James River 0 (forfeit)</t>
  </si>
  <si>
    <t>Monacan 37, Cosby 22</t>
  </si>
  <si>
    <t>LC Bird 21, Cosby 18</t>
  </si>
  <si>
    <t>Manchester 42, Cosby 7</t>
  </si>
  <si>
    <t>Cosby 18, George Wythe 12</t>
  </si>
  <si>
    <t>Powhatan 42, Cosby 6</t>
  </si>
  <si>
    <t>Oscar Smith Tigers</t>
  </si>
  <si>
    <t>Chesapeake, VA</t>
  </si>
  <si>
    <t>Oscar Smith 77, Cosby 7</t>
  </si>
  <si>
    <t>Year</t>
  </si>
  <si>
    <t>Overall</t>
  </si>
  <si>
    <t>Home</t>
  </si>
  <si>
    <t>Away</t>
  </si>
  <si>
    <t>Playoffs</t>
  </si>
  <si>
    <t>*</t>
  </si>
  <si>
    <t>Midlothian Trojans 36, Cosby Titans 0  </t>
  </si>
  <si>
    <t>LC Bird Skyhwks 34, Cosby Titans 21  </t>
  </si>
  <si>
    <t>Cosby Titans 37, CH Cavaliers 6  </t>
  </si>
  <si>
    <t>James River Rapids 14, Cosby Titans 7  </t>
  </si>
  <si>
    <t>TD Knights 47, Cosby Titans 12  </t>
  </si>
  <si>
    <t>Hudl</t>
  </si>
  <si>
    <t>Cosby Titans 28, Monacan Chiefs 21</t>
  </si>
  <si>
    <t>Manchester Lancers 14, Cosby Titans 3</t>
  </si>
  <si>
    <t>Cosby Titans 49, Huguenot Falcons 0</t>
  </si>
  <si>
    <t>Manchester Lancers 56, Cosby Titans 15</t>
  </si>
  <si>
    <t>Cosby Titans 22, Powhatan Indians 16</t>
  </si>
  <si>
    <t>Cosby Titans 45 George Wythe Bulldogs 6</t>
  </si>
  <si>
    <t>Richmond School of the Performing Arts Bulldogs</t>
  </si>
  <si>
    <t>Manchester Lancers 30, Cosby Titans 11</t>
  </si>
  <si>
    <t>Cosby Titans 16, LC Bird Skyhawks 13</t>
  </si>
  <si>
    <t>Cosby Titans 26, Huguenot Falcons 26</t>
  </si>
  <si>
    <t>Cosby Titans 45, RCPA Bulldogs 0</t>
  </si>
  <si>
    <t>Cosby Titans 28, Clover Hill Cavaliers 0</t>
  </si>
  <si>
    <t>Thomas Dale Knights 35, Cosby Titans 0</t>
  </si>
  <si>
    <t>Midlothian Trojans 16, Cosby Titans 0</t>
  </si>
  <si>
    <t>Monacan Chiefs 21, Cosby Titans 18</t>
  </si>
  <si>
    <t>Powhatan Indians 33, Cosby Titans 32</t>
  </si>
  <si>
    <t>James River Rapids 28, Cosby Titans 16</t>
  </si>
  <si>
    <t>Made the playoffs 9 times in 18 seasons</t>
  </si>
  <si>
    <t>Highland Springs Springers 49, Cosby 6</t>
  </si>
  <si>
    <t>Highland Springs Springers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</si>
</sst>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8" fillId="0" borderId="0" xfId="0" applyFont="1"/>
    <xf numFmtId="0" fontId="16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34" borderId="0" xfId="0" applyFill="1"/>
    <xf numFmtId="0" fontId="1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4" fontId="16" fillId="0" borderId="0" xfId="0" applyNumberFormat="1" applyFont="1" applyAlignment="1">
      <alignment horizontal="left"/>
    </xf>
    <xf numFmtId="164" fontId="0" fillId="34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0" fillId="0" borderId="0" xfId="0" applyNumberFormat="1"/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4"/>
  <sheetViews>
    <sheetView tabSelected="1" topLeftCell="A11" zoomScale="150" zoomScaleNormal="150" workbookViewId="0">
      <selection activeCell="G29" sqref="G29"/>
    </sheetView>
  </sheetViews>
  <sheetFormatPr baseColWidth="10" defaultRowHeight="16" x14ac:dyDescent="0.2"/>
  <cols>
    <col min="1" max="1" width="22.83203125" bestFit="1" customWidth="1"/>
    <col min="2" max="58" width="3.83203125" style="1" customWidth="1"/>
  </cols>
  <sheetData>
    <row r="1" spans="1:58" s="3" customFormat="1" ht="19" x14ac:dyDescent="0.25">
      <c r="B1" s="22" t="s">
        <v>29</v>
      </c>
      <c r="C1" s="22"/>
      <c r="D1" s="22"/>
      <c r="E1" s="21">
        <v>2023</v>
      </c>
      <c r="F1" s="21"/>
      <c r="G1" s="21"/>
      <c r="H1" s="21">
        <v>2022</v>
      </c>
      <c r="I1" s="21"/>
      <c r="J1" s="21"/>
      <c r="K1" s="21">
        <v>2021</v>
      </c>
      <c r="L1" s="21"/>
      <c r="M1" s="21"/>
      <c r="N1" s="21">
        <v>2020</v>
      </c>
      <c r="O1" s="21"/>
      <c r="P1" s="21"/>
      <c r="Q1" s="21">
        <v>2019</v>
      </c>
      <c r="R1" s="21"/>
      <c r="S1" s="21"/>
      <c r="T1" s="21">
        <v>2018</v>
      </c>
      <c r="U1" s="21"/>
      <c r="V1" s="21"/>
      <c r="W1" s="21">
        <v>2017</v>
      </c>
      <c r="X1" s="21"/>
      <c r="Y1" s="21"/>
      <c r="Z1" s="21">
        <v>2016</v>
      </c>
      <c r="AA1" s="21"/>
      <c r="AB1" s="21"/>
      <c r="AC1" s="21">
        <v>2015</v>
      </c>
      <c r="AD1" s="21"/>
      <c r="AE1" s="21"/>
      <c r="AF1" s="21">
        <v>2014</v>
      </c>
      <c r="AG1" s="21"/>
      <c r="AH1" s="21"/>
      <c r="AI1" s="21">
        <v>2013</v>
      </c>
      <c r="AJ1" s="21"/>
      <c r="AK1" s="21"/>
      <c r="AL1" s="21">
        <v>2012</v>
      </c>
      <c r="AM1" s="21"/>
      <c r="AN1" s="21"/>
      <c r="AO1" s="21">
        <v>2011</v>
      </c>
      <c r="AP1" s="21"/>
      <c r="AQ1" s="21"/>
      <c r="AR1" s="21">
        <v>2010</v>
      </c>
      <c r="AS1" s="21"/>
      <c r="AT1" s="21"/>
      <c r="AU1" s="21">
        <v>2009</v>
      </c>
      <c r="AV1" s="21"/>
      <c r="AW1" s="21"/>
      <c r="AX1" s="21">
        <v>2008</v>
      </c>
      <c r="AY1" s="21"/>
      <c r="AZ1" s="21"/>
      <c r="BA1" s="21">
        <v>2007</v>
      </c>
      <c r="BB1" s="21"/>
      <c r="BC1" s="21"/>
      <c r="BD1" s="21">
        <v>2006</v>
      </c>
      <c r="BE1" s="21"/>
      <c r="BF1" s="21"/>
    </row>
    <row r="2" spans="1:58" s="2" customFormat="1" x14ac:dyDescent="0.2">
      <c r="B2" s="4" t="s">
        <v>0</v>
      </c>
      <c r="C2" s="4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 t="s">
        <v>0</v>
      </c>
      <c r="O2" s="5" t="s">
        <v>1</v>
      </c>
      <c r="P2" s="5" t="s">
        <v>2</v>
      </c>
      <c r="Q2" s="5" t="s">
        <v>0</v>
      </c>
      <c r="R2" s="5" t="s">
        <v>1</v>
      </c>
      <c r="S2" s="5" t="s">
        <v>2</v>
      </c>
      <c r="T2" s="5" t="s">
        <v>0</v>
      </c>
      <c r="U2" s="5" t="s">
        <v>1</v>
      </c>
      <c r="V2" s="5" t="s">
        <v>2</v>
      </c>
      <c r="W2" s="5" t="s">
        <v>0</v>
      </c>
      <c r="X2" s="5" t="s">
        <v>1</v>
      </c>
      <c r="Y2" s="5" t="s">
        <v>2</v>
      </c>
      <c r="Z2" s="5" t="s">
        <v>0</v>
      </c>
      <c r="AA2" s="5" t="s">
        <v>1</v>
      </c>
      <c r="AB2" s="5" t="s">
        <v>2</v>
      </c>
      <c r="AC2" s="5" t="s">
        <v>0</v>
      </c>
      <c r="AD2" s="5" t="s">
        <v>1</v>
      </c>
      <c r="AE2" s="5" t="s">
        <v>2</v>
      </c>
      <c r="AF2" s="5" t="s">
        <v>0</v>
      </c>
      <c r="AG2" s="5" t="s">
        <v>1</v>
      </c>
      <c r="AH2" s="5" t="s">
        <v>2</v>
      </c>
      <c r="AI2" s="5" t="s">
        <v>0</v>
      </c>
      <c r="AJ2" s="5" t="s">
        <v>1</v>
      </c>
      <c r="AK2" s="5" t="s">
        <v>2</v>
      </c>
      <c r="AL2" s="5" t="s">
        <v>0</v>
      </c>
      <c r="AM2" s="5" t="s">
        <v>1</v>
      </c>
      <c r="AN2" s="5" t="s">
        <v>2</v>
      </c>
      <c r="AO2" s="5" t="s">
        <v>0</v>
      </c>
      <c r="AP2" s="5" t="s">
        <v>1</v>
      </c>
      <c r="AQ2" s="5" t="s">
        <v>2</v>
      </c>
      <c r="AR2" s="5" t="s">
        <v>0</v>
      </c>
      <c r="AS2" s="5" t="s">
        <v>1</v>
      </c>
      <c r="AT2" s="5" t="s">
        <v>2</v>
      </c>
      <c r="AU2" s="5" t="s">
        <v>0</v>
      </c>
      <c r="AV2" s="5" t="s">
        <v>1</v>
      </c>
      <c r="AW2" s="5" t="s">
        <v>2</v>
      </c>
      <c r="AX2" s="5" t="s">
        <v>0</v>
      </c>
      <c r="AY2" s="5" t="s">
        <v>1</v>
      </c>
      <c r="AZ2" s="5" t="s">
        <v>2</v>
      </c>
      <c r="BA2" s="5" t="s">
        <v>0</v>
      </c>
      <c r="BB2" s="5" t="s">
        <v>1</v>
      </c>
      <c r="BC2" s="5" t="s">
        <v>2</v>
      </c>
      <c r="BD2" s="5" t="s">
        <v>0</v>
      </c>
      <c r="BE2" s="5" t="s">
        <v>1</v>
      </c>
      <c r="BF2" s="5" t="s">
        <v>2</v>
      </c>
    </row>
    <row r="3" spans="1:58" ht="17" thickBot="1" x14ac:dyDescent="0.25">
      <c r="A3" s="9" t="s">
        <v>3</v>
      </c>
      <c r="B3" s="6">
        <f>SUM(E3, H3, K3, N3, Q3, T3,W3,Z3,AC3,AF3,AI3,AL3,AO3,AR3,AU3,AX3,BA3,BD3)</f>
        <v>0</v>
      </c>
      <c r="C3" s="6">
        <f>SUM(F3, I3, L3, O3, R3, U3,X3,AA3,AD3,AG3,AJ3,AM3,AP3,AS3,AV3,AY3,BB3,BE3)</f>
        <v>1</v>
      </c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>
        <v>0</v>
      </c>
      <c r="BE3" s="8">
        <v>1</v>
      </c>
      <c r="BF3" s="8"/>
    </row>
    <row r="4" spans="1:58" ht="17" thickBot="1" x14ac:dyDescent="0.25">
      <c r="A4" s="10" t="s">
        <v>4</v>
      </c>
      <c r="B4" s="6">
        <f t="shared" ref="B4:B33" si="0">SUM(E4, H4, K4, N4, Q4, T4,W4,Z4,AC4,AF4,AI4,AL4,AO4,AR4,AU4,AX4,BA4,BD4)</f>
        <v>0</v>
      </c>
      <c r="C4" s="6">
        <f t="shared" ref="C4:C33" si="1">SUM(F4, I4, L4, O4, R4, U4,X4,AA4,AD4,AG4,AJ4,AM4,AP4,AS4,AV4,AY4,BB4,BE4)</f>
        <v>1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>
        <v>0</v>
      </c>
      <c r="BE4" s="8">
        <v>1</v>
      </c>
      <c r="BF4" s="8"/>
    </row>
    <row r="5" spans="1:58" ht="17" thickBot="1" x14ac:dyDescent="0.25">
      <c r="A5" s="10" t="s">
        <v>5</v>
      </c>
      <c r="B5" s="6">
        <f t="shared" si="0"/>
        <v>0</v>
      </c>
      <c r="C5" s="6">
        <f t="shared" si="1"/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>
        <v>0</v>
      </c>
      <c r="AJ5" s="8">
        <v>1</v>
      </c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</row>
    <row r="6" spans="1:58" ht="17" thickBot="1" x14ac:dyDescent="0.25">
      <c r="A6" s="10" t="s">
        <v>6</v>
      </c>
      <c r="B6" s="6">
        <f t="shared" si="0"/>
        <v>0</v>
      </c>
      <c r="C6" s="6">
        <f t="shared" si="1"/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>
        <v>0</v>
      </c>
      <c r="BE6" s="8">
        <v>1</v>
      </c>
      <c r="BF6" s="8"/>
    </row>
    <row r="7" spans="1:58" ht="17" thickBot="1" x14ac:dyDescent="0.25">
      <c r="A7" s="10" t="s">
        <v>7</v>
      </c>
      <c r="B7" s="6">
        <f t="shared" si="0"/>
        <v>11</v>
      </c>
      <c r="C7" s="6">
        <f t="shared" si="1"/>
        <v>5</v>
      </c>
      <c r="D7" s="7"/>
      <c r="E7" s="8">
        <v>1</v>
      </c>
      <c r="F7" s="8"/>
      <c r="G7" s="8"/>
      <c r="H7" s="8">
        <v>1</v>
      </c>
      <c r="I7" s="8"/>
      <c r="J7" s="8"/>
      <c r="K7" s="8">
        <v>1</v>
      </c>
      <c r="L7" s="8">
        <v>0</v>
      </c>
      <c r="M7" s="8"/>
      <c r="N7" s="8"/>
      <c r="O7" s="8"/>
      <c r="P7" s="8"/>
      <c r="Q7" s="8">
        <v>0</v>
      </c>
      <c r="R7" s="8">
        <v>1</v>
      </c>
      <c r="S7" s="8"/>
      <c r="T7" s="8">
        <v>1</v>
      </c>
      <c r="U7" s="8">
        <v>0</v>
      </c>
      <c r="V7" s="8"/>
      <c r="W7" s="8">
        <v>0</v>
      </c>
      <c r="X7" s="8">
        <v>1</v>
      </c>
      <c r="Y7" s="8"/>
      <c r="Z7" s="8">
        <v>1</v>
      </c>
      <c r="AA7" s="8">
        <v>0</v>
      </c>
      <c r="AB7" s="8"/>
      <c r="AC7" s="8">
        <v>1</v>
      </c>
      <c r="AD7" s="8">
        <v>0</v>
      </c>
      <c r="AE7" s="8"/>
      <c r="AF7" s="8">
        <v>1</v>
      </c>
      <c r="AG7" s="8">
        <v>0</v>
      </c>
      <c r="AH7" s="8"/>
      <c r="AI7" s="8">
        <v>1</v>
      </c>
      <c r="AJ7" s="8">
        <v>0</v>
      </c>
      <c r="AK7" s="8"/>
      <c r="AL7" s="8">
        <v>1</v>
      </c>
      <c r="AM7" s="8">
        <v>0</v>
      </c>
      <c r="AN7" s="8"/>
      <c r="AO7" s="8">
        <v>1</v>
      </c>
      <c r="AP7" s="8">
        <v>0</v>
      </c>
      <c r="AQ7" s="8"/>
      <c r="AR7" s="8">
        <v>0</v>
      </c>
      <c r="AS7" s="8">
        <v>1</v>
      </c>
      <c r="AT7" s="8"/>
      <c r="AU7" s="8">
        <v>1</v>
      </c>
      <c r="AV7" s="8">
        <v>0</v>
      </c>
      <c r="AW7" s="8"/>
      <c r="AX7" s="8">
        <v>0</v>
      </c>
      <c r="AY7" s="8">
        <v>1</v>
      </c>
      <c r="AZ7" s="8"/>
      <c r="BA7" s="8">
        <v>0</v>
      </c>
      <c r="BB7" s="8">
        <v>1</v>
      </c>
      <c r="BC7" s="8"/>
      <c r="BD7" s="8"/>
      <c r="BE7" s="8"/>
      <c r="BF7" s="8"/>
    </row>
    <row r="8" spans="1:58" ht="17" thickBot="1" x14ac:dyDescent="0.25">
      <c r="A8" s="10" t="s">
        <v>8</v>
      </c>
      <c r="B8" s="6">
        <f t="shared" si="0"/>
        <v>0</v>
      </c>
      <c r="C8" s="6">
        <f t="shared" si="1"/>
        <v>1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>
        <v>0</v>
      </c>
      <c r="BE8" s="8">
        <v>1</v>
      </c>
      <c r="BF8" s="8"/>
    </row>
    <row r="9" spans="1:58" ht="17" thickBot="1" x14ac:dyDescent="0.25">
      <c r="A9" s="10" t="s">
        <v>9</v>
      </c>
      <c r="B9" s="6">
        <f t="shared" si="0"/>
        <v>1</v>
      </c>
      <c r="C9" s="6">
        <f t="shared" si="1"/>
        <v>0</v>
      </c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v>1</v>
      </c>
      <c r="AG9" s="8">
        <v>0</v>
      </c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</row>
    <row r="10" spans="1:58" ht="17" thickBot="1" x14ac:dyDescent="0.25">
      <c r="A10" s="10" t="s">
        <v>10</v>
      </c>
      <c r="B10" s="6">
        <f t="shared" si="0"/>
        <v>1</v>
      </c>
      <c r="C10" s="6">
        <f t="shared" si="1"/>
        <v>0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>
        <v>1</v>
      </c>
      <c r="BE10" s="8">
        <v>0</v>
      </c>
      <c r="BF10" s="8"/>
    </row>
    <row r="11" spans="1:58" ht="17" thickBot="1" x14ac:dyDescent="0.25">
      <c r="A11" s="10" t="s">
        <v>11</v>
      </c>
      <c r="B11" s="6">
        <f t="shared" si="0"/>
        <v>0</v>
      </c>
      <c r="C11" s="6">
        <f t="shared" si="1"/>
        <v>1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>
        <v>0</v>
      </c>
      <c r="BE11" s="8">
        <v>1</v>
      </c>
      <c r="BF11" s="8"/>
    </row>
    <row r="12" spans="1:58" ht="17" thickBot="1" x14ac:dyDescent="0.25">
      <c r="A12" s="10" t="s">
        <v>403</v>
      </c>
      <c r="B12" s="6">
        <f t="shared" ref="B12" si="2">SUM(E12, H12, K12, N12, Q12, T12,W12,Z12,AC12,AF12,AI12,AL12,AO12,AR12,AU12,AX12,BA12,BD12)</f>
        <v>1</v>
      </c>
      <c r="C12" s="6">
        <f t="shared" ref="C12" si="3">SUM(F12, I12, L12, O12, R12, U12,X12,AA12,AD12,AG12,AJ12,AM12,AP12,AS12,AV12,AY12,BB12,BE12)</f>
        <v>0</v>
      </c>
      <c r="D12" s="7"/>
      <c r="E12" s="8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</row>
    <row r="13" spans="1:58" ht="17" thickBot="1" x14ac:dyDescent="0.25">
      <c r="A13" s="10" t="s">
        <v>12</v>
      </c>
      <c r="B13" s="6">
        <f t="shared" si="0"/>
        <v>15</v>
      </c>
      <c r="C13" s="6">
        <f t="shared" si="1"/>
        <v>0</v>
      </c>
      <c r="D13" s="7"/>
      <c r="E13" s="8"/>
      <c r="F13" s="8"/>
      <c r="G13" s="8"/>
      <c r="H13" s="8">
        <v>1</v>
      </c>
      <c r="I13" s="8"/>
      <c r="J13" s="8"/>
      <c r="K13" s="8">
        <v>1</v>
      </c>
      <c r="L13" s="8">
        <v>0</v>
      </c>
      <c r="M13" s="8"/>
      <c r="N13" s="8"/>
      <c r="O13" s="8"/>
      <c r="P13" s="8"/>
      <c r="Q13" s="8">
        <v>1</v>
      </c>
      <c r="R13" s="8">
        <v>0</v>
      </c>
      <c r="S13" s="8"/>
      <c r="T13" s="8">
        <v>1</v>
      </c>
      <c r="U13" s="8">
        <v>0</v>
      </c>
      <c r="V13" s="8"/>
      <c r="W13" s="8">
        <v>1</v>
      </c>
      <c r="X13" s="8">
        <v>0</v>
      </c>
      <c r="Y13" s="8"/>
      <c r="Z13" s="8">
        <v>1</v>
      </c>
      <c r="AA13" s="8">
        <v>0</v>
      </c>
      <c r="AB13" s="8"/>
      <c r="AC13" s="8">
        <v>1</v>
      </c>
      <c r="AD13" s="8">
        <v>0</v>
      </c>
      <c r="AE13" s="8"/>
      <c r="AF13" s="8">
        <v>1</v>
      </c>
      <c r="AG13" s="8">
        <v>0</v>
      </c>
      <c r="AH13" s="8"/>
      <c r="AI13" s="8">
        <v>1</v>
      </c>
      <c r="AJ13" s="8">
        <v>0</v>
      </c>
      <c r="AK13" s="8"/>
      <c r="AL13" s="8">
        <v>1</v>
      </c>
      <c r="AM13" s="8">
        <v>0</v>
      </c>
      <c r="AN13" s="8"/>
      <c r="AO13" s="8">
        <v>1</v>
      </c>
      <c r="AP13" s="8">
        <v>0</v>
      </c>
      <c r="AQ13" s="8"/>
      <c r="AR13" s="8">
        <v>1</v>
      </c>
      <c r="AS13" s="8">
        <v>0</v>
      </c>
      <c r="AT13" s="8"/>
      <c r="AU13" s="8">
        <v>1</v>
      </c>
      <c r="AV13" s="8">
        <v>0</v>
      </c>
      <c r="AW13" s="8"/>
      <c r="AX13" s="8">
        <v>1</v>
      </c>
      <c r="AY13" s="8">
        <v>0</v>
      </c>
      <c r="AZ13" s="8"/>
      <c r="BA13" s="8">
        <v>1</v>
      </c>
      <c r="BB13" s="8">
        <v>0</v>
      </c>
      <c r="BC13" s="8"/>
      <c r="BD13" s="8"/>
      <c r="BE13" s="8"/>
      <c r="BF13" s="8"/>
    </row>
    <row r="14" spans="1:58" ht="17" thickBot="1" x14ac:dyDescent="0.25">
      <c r="A14" s="10" t="s">
        <v>13</v>
      </c>
      <c r="B14" s="6">
        <f t="shared" si="0"/>
        <v>1</v>
      </c>
      <c r="C14" s="6">
        <f t="shared" si="1"/>
        <v>1</v>
      </c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>
        <v>0</v>
      </c>
      <c r="AY14" s="8">
        <v>1</v>
      </c>
      <c r="AZ14" s="8"/>
      <c r="BA14" s="8">
        <v>1</v>
      </c>
      <c r="BB14" s="8">
        <v>0</v>
      </c>
      <c r="BC14" s="8"/>
      <c r="BD14" s="8"/>
      <c r="BE14" s="8"/>
      <c r="BF14" s="8"/>
    </row>
    <row r="15" spans="1:58" ht="17" thickBot="1" x14ac:dyDescent="0.25">
      <c r="A15" s="10" t="s">
        <v>416</v>
      </c>
      <c r="B15" s="6">
        <f t="shared" ref="B15" si="4">SUM(E15, H15, K15, N15, Q15, T15,W15,Z15,AC15,AF15,AI15,AL15,AO15,AR15,AU15,AX15,BA15,BD15)</f>
        <v>0</v>
      </c>
      <c r="C15" s="6">
        <f t="shared" ref="C15" si="5">SUM(F15, I15, L15, O15, R15, U15,X15,AA15,AD15,AG15,AJ15,AM15,AP15,AS15,AV15,AY15,BB15,BE15)</f>
        <v>1</v>
      </c>
      <c r="D15" s="7"/>
      <c r="E15" s="8"/>
      <c r="F15" s="8">
        <v>1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v>0</v>
      </c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</row>
    <row r="16" spans="1:58" ht="17" thickBot="1" x14ac:dyDescent="0.25">
      <c r="A16" s="10" t="s">
        <v>14</v>
      </c>
      <c r="B16" s="6">
        <f t="shared" si="0"/>
        <v>5</v>
      </c>
      <c r="C16" s="6">
        <f t="shared" si="1"/>
        <v>1</v>
      </c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v>0</v>
      </c>
      <c r="AM16" s="8">
        <v>1</v>
      </c>
      <c r="AN16" s="8"/>
      <c r="AO16" s="8">
        <v>1</v>
      </c>
      <c r="AP16" s="8">
        <v>0</v>
      </c>
      <c r="AQ16" s="8"/>
      <c r="AR16" s="8">
        <v>1</v>
      </c>
      <c r="AS16" s="8">
        <v>0</v>
      </c>
      <c r="AT16" s="8"/>
      <c r="AU16" s="8">
        <v>1</v>
      </c>
      <c r="AV16" s="8">
        <v>0</v>
      </c>
      <c r="AW16" s="8"/>
      <c r="AX16" s="8">
        <v>1</v>
      </c>
      <c r="AY16" s="8">
        <v>0</v>
      </c>
      <c r="AZ16" s="8" t="s">
        <v>15</v>
      </c>
      <c r="BA16" s="8">
        <v>1</v>
      </c>
      <c r="BB16" s="8">
        <v>0</v>
      </c>
      <c r="BC16" s="8"/>
      <c r="BD16" s="8"/>
      <c r="BE16" s="8"/>
      <c r="BF16" s="8"/>
    </row>
    <row r="17" spans="1:58" ht="17" thickBot="1" x14ac:dyDescent="0.25">
      <c r="A17" s="10" t="s">
        <v>16</v>
      </c>
      <c r="B17" s="6">
        <f t="shared" si="0"/>
        <v>13</v>
      </c>
      <c r="C17" s="6">
        <f t="shared" si="1"/>
        <v>2</v>
      </c>
      <c r="D17" s="7"/>
      <c r="E17" s="8">
        <v>1</v>
      </c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>
        <v>1</v>
      </c>
      <c r="R17" s="8">
        <v>0</v>
      </c>
      <c r="S17" s="8"/>
      <c r="T17" s="8">
        <v>1</v>
      </c>
      <c r="U17" s="8">
        <v>0</v>
      </c>
      <c r="V17" s="8"/>
      <c r="W17" s="8">
        <v>0</v>
      </c>
      <c r="X17" s="8">
        <v>1</v>
      </c>
      <c r="Y17" s="8"/>
      <c r="Z17" s="8">
        <v>1</v>
      </c>
      <c r="AA17" s="8">
        <v>0</v>
      </c>
      <c r="AB17" s="8"/>
      <c r="AC17" s="8">
        <v>1</v>
      </c>
      <c r="AD17" s="8">
        <v>0</v>
      </c>
      <c r="AE17" s="8"/>
      <c r="AF17" s="8">
        <v>1</v>
      </c>
      <c r="AG17" s="8">
        <v>0</v>
      </c>
      <c r="AH17" s="8"/>
      <c r="AI17" s="8">
        <v>1</v>
      </c>
      <c r="AJ17" s="8">
        <v>0</v>
      </c>
      <c r="AK17" s="8"/>
      <c r="AL17" s="8">
        <v>1</v>
      </c>
      <c r="AM17" s="8">
        <v>0</v>
      </c>
      <c r="AN17" s="8"/>
      <c r="AO17" s="8">
        <v>1</v>
      </c>
      <c r="AP17" s="8">
        <v>0</v>
      </c>
      <c r="AQ17" s="8"/>
      <c r="AR17" s="8">
        <v>1</v>
      </c>
      <c r="AS17" s="8">
        <v>0</v>
      </c>
      <c r="AT17" s="8"/>
      <c r="AU17" s="8">
        <v>1</v>
      </c>
      <c r="AV17" s="8">
        <v>0</v>
      </c>
      <c r="AW17" s="8"/>
      <c r="AX17" s="8">
        <v>1</v>
      </c>
      <c r="AY17" s="8">
        <v>0</v>
      </c>
      <c r="AZ17" s="8"/>
      <c r="BA17" s="8">
        <v>0</v>
      </c>
      <c r="BB17" s="8">
        <v>1</v>
      </c>
      <c r="BC17" s="8"/>
      <c r="BD17" s="8"/>
      <c r="BE17" s="8"/>
      <c r="BF17" s="8"/>
    </row>
    <row r="18" spans="1:58" ht="17" thickBot="1" x14ac:dyDescent="0.25">
      <c r="A18" s="10" t="s">
        <v>17</v>
      </c>
      <c r="B18" s="6">
        <f t="shared" si="0"/>
        <v>10</v>
      </c>
      <c r="C18" s="6">
        <f t="shared" si="1"/>
        <v>8</v>
      </c>
      <c r="D18" s="7"/>
      <c r="E18" s="8"/>
      <c r="F18" s="8">
        <v>1</v>
      </c>
      <c r="G18" s="8"/>
      <c r="H18" s="8"/>
      <c r="I18" s="8">
        <v>1</v>
      </c>
      <c r="J18" s="8"/>
      <c r="K18" s="8">
        <v>1</v>
      </c>
      <c r="L18" s="8">
        <v>0</v>
      </c>
      <c r="M18" s="8"/>
      <c r="N18" s="8">
        <v>0</v>
      </c>
      <c r="O18" s="8">
        <v>1</v>
      </c>
      <c r="P18" s="8"/>
      <c r="Q18" s="8">
        <v>1</v>
      </c>
      <c r="R18" s="8">
        <v>0</v>
      </c>
      <c r="S18" s="8"/>
      <c r="T18" s="8">
        <v>0</v>
      </c>
      <c r="U18" s="8">
        <v>1</v>
      </c>
      <c r="V18" s="8"/>
      <c r="W18" s="8">
        <v>0</v>
      </c>
      <c r="X18" s="8">
        <v>1</v>
      </c>
      <c r="Y18" s="8"/>
      <c r="Z18" s="8">
        <v>0</v>
      </c>
      <c r="AA18" s="8">
        <v>1</v>
      </c>
      <c r="AB18" s="8"/>
      <c r="AC18" s="8">
        <v>1</v>
      </c>
      <c r="AD18" s="8">
        <v>0</v>
      </c>
      <c r="AE18" s="8"/>
      <c r="AF18" s="8">
        <v>0</v>
      </c>
      <c r="AG18" s="8">
        <v>2</v>
      </c>
      <c r="AH18" s="8"/>
      <c r="AI18" s="8">
        <v>1</v>
      </c>
      <c r="AJ18" s="8">
        <v>0</v>
      </c>
      <c r="AK18" s="8"/>
      <c r="AL18" s="8">
        <v>1</v>
      </c>
      <c r="AM18" s="8">
        <v>0</v>
      </c>
      <c r="AN18" s="8"/>
      <c r="AO18" s="8">
        <v>1</v>
      </c>
      <c r="AP18" s="8">
        <v>0</v>
      </c>
      <c r="AQ18" s="8"/>
      <c r="AR18" s="8">
        <v>1</v>
      </c>
      <c r="AS18" s="8">
        <v>0</v>
      </c>
      <c r="AT18" s="8"/>
      <c r="AU18" s="8">
        <v>1</v>
      </c>
      <c r="AV18" s="8">
        <v>0</v>
      </c>
      <c r="AW18" s="8"/>
      <c r="AX18" s="8">
        <v>1</v>
      </c>
      <c r="AY18" s="8">
        <v>0</v>
      </c>
      <c r="AZ18" s="8"/>
      <c r="BA18" s="8">
        <v>1</v>
      </c>
      <c r="BB18" s="8">
        <v>0</v>
      </c>
      <c r="BC18" s="8"/>
      <c r="BD18" s="8"/>
      <c r="BE18" s="8"/>
      <c r="BF18" s="8"/>
    </row>
    <row r="19" spans="1:58" ht="17" thickBot="1" x14ac:dyDescent="0.25">
      <c r="A19" s="10" t="s">
        <v>18</v>
      </c>
      <c r="B19" s="6">
        <f t="shared" si="0"/>
        <v>1</v>
      </c>
      <c r="C19" s="6">
        <f t="shared" si="1"/>
        <v>17</v>
      </c>
      <c r="D19" s="7"/>
      <c r="E19" s="8">
        <v>1</v>
      </c>
      <c r="F19" s="8"/>
      <c r="G19" s="8"/>
      <c r="H19" s="8"/>
      <c r="I19" s="8">
        <v>1</v>
      </c>
      <c r="J19" s="8"/>
      <c r="K19" s="8">
        <v>0</v>
      </c>
      <c r="L19" s="8">
        <v>2</v>
      </c>
      <c r="M19" s="8"/>
      <c r="N19" s="8">
        <v>0</v>
      </c>
      <c r="O19" s="8">
        <v>1</v>
      </c>
      <c r="P19" s="8"/>
      <c r="Q19" s="8">
        <v>0</v>
      </c>
      <c r="R19" s="8">
        <v>1</v>
      </c>
      <c r="S19" s="8"/>
      <c r="T19" s="8">
        <v>0</v>
      </c>
      <c r="U19" s="8">
        <v>1</v>
      </c>
      <c r="V19" s="8"/>
      <c r="W19" s="8">
        <v>0</v>
      </c>
      <c r="X19" s="8">
        <v>1</v>
      </c>
      <c r="Y19" s="8"/>
      <c r="Z19" s="8">
        <v>0</v>
      </c>
      <c r="AA19" s="8">
        <v>1</v>
      </c>
      <c r="AB19" s="8"/>
      <c r="AC19" s="8">
        <v>0</v>
      </c>
      <c r="AD19" s="8">
        <v>1</v>
      </c>
      <c r="AE19" s="8"/>
      <c r="AF19" s="8">
        <v>0</v>
      </c>
      <c r="AG19" s="8">
        <v>1</v>
      </c>
      <c r="AH19" s="8"/>
      <c r="AI19" s="8">
        <v>0</v>
      </c>
      <c r="AJ19" s="8">
        <v>1</v>
      </c>
      <c r="AK19" s="8"/>
      <c r="AL19" s="8">
        <v>0</v>
      </c>
      <c r="AM19" s="8">
        <v>1</v>
      </c>
      <c r="AN19" s="8"/>
      <c r="AO19" s="8">
        <v>0</v>
      </c>
      <c r="AP19" s="8">
        <v>1</v>
      </c>
      <c r="AQ19" s="8"/>
      <c r="AR19" s="8">
        <v>0</v>
      </c>
      <c r="AS19" s="8">
        <v>1</v>
      </c>
      <c r="AT19" s="8"/>
      <c r="AU19" s="8">
        <v>0</v>
      </c>
      <c r="AV19" s="8">
        <v>1</v>
      </c>
      <c r="AW19" s="8"/>
      <c r="AX19" s="8">
        <v>0</v>
      </c>
      <c r="AY19" s="8">
        <v>1</v>
      </c>
      <c r="AZ19" s="8"/>
      <c r="BA19" s="8">
        <v>0</v>
      </c>
      <c r="BB19" s="8">
        <v>1</v>
      </c>
      <c r="BC19" s="8"/>
      <c r="BD19" s="8"/>
      <c r="BE19" s="8"/>
      <c r="BF19" s="8"/>
    </row>
    <row r="20" spans="1:58" ht="17" thickBot="1" x14ac:dyDescent="0.25">
      <c r="A20" s="10" t="s">
        <v>19</v>
      </c>
      <c r="B20" s="6">
        <f t="shared" si="0"/>
        <v>4</v>
      </c>
      <c r="C20" s="6">
        <f t="shared" si="1"/>
        <v>16</v>
      </c>
      <c r="D20" s="7"/>
      <c r="E20" s="8"/>
      <c r="F20" s="8">
        <v>1</v>
      </c>
      <c r="G20" s="8"/>
      <c r="H20" s="8"/>
      <c r="I20" s="8">
        <v>2</v>
      </c>
      <c r="J20" s="8"/>
      <c r="K20" s="8">
        <v>0</v>
      </c>
      <c r="L20" s="8">
        <v>1</v>
      </c>
      <c r="M20" s="8"/>
      <c r="N20" s="8">
        <v>0</v>
      </c>
      <c r="O20" s="8">
        <v>1</v>
      </c>
      <c r="P20" s="8"/>
      <c r="Q20" s="8">
        <v>0</v>
      </c>
      <c r="R20" s="8">
        <v>1</v>
      </c>
      <c r="S20" s="8"/>
      <c r="T20" s="8">
        <v>0</v>
      </c>
      <c r="U20" s="8">
        <v>1</v>
      </c>
      <c r="V20" s="8"/>
      <c r="W20" s="8">
        <v>0</v>
      </c>
      <c r="X20" s="8">
        <v>1</v>
      </c>
      <c r="Y20" s="8"/>
      <c r="Z20" s="8">
        <v>0</v>
      </c>
      <c r="AA20" s="8">
        <v>2</v>
      </c>
      <c r="AB20" s="8"/>
      <c r="AC20" s="8">
        <v>2</v>
      </c>
      <c r="AD20" s="8">
        <v>0</v>
      </c>
      <c r="AE20" s="8"/>
      <c r="AF20" s="8">
        <v>0</v>
      </c>
      <c r="AG20" s="8">
        <v>1</v>
      </c>
      <c r="AH20" s="8"/>
      <c r="AI20" s="8">
        <v>0</v>
      </c>
      <c r="AJ20" s="8">
        <v>1</v>
      </c>
      <c r="AK20" s="8"/>
      <c r="AL20" s="8">
        <v>1</v>
      </c>
      <c r="AM20" s="8">
        <v>0</v>
      </c>
      <c r="AN20" s="8"/>
      <c r="AO20" s="8">
        <v>1</v>
      </c>
      <c r="AP20" s="8">
        <v>0</v>
      </c>
      <c r="AQ20" s="8"/>
      <c r="AR20" s="8">
        <v>0</v>
      </c>
      <c r="AS20" s="8">
        <v>1</v>
      </c>
      <c r="AT20" s="8"/>
      <c r="AU20" s="8">
        <v>0</v>
      </c>
      <c r="AV20" s="8">
        <v>1</v>
      </c>
      <c r="AW20" s="8"/>
      <c r="AX20" s="8">
        <v>0</v>
      </c>
      <c r="AY20" s="8">
        <v>1</v>
      </c>
      <c r="AZ20" s="8"/>
      <c r="BA20" s="8">
        <v>0</v>
      </c>
      <c r="BB20" s="8">
        <v>1</v>
      </c>
      <c r="BC20" s="8"/>
      <c r="BD20" s="8"/>
      <c r="BE20" s="8"/>
      <c r="BF20" s="8"/>
    </row>
    <row r="21" spans="1:58" ht="17" thickBot="1" x14ac:dyDescent="0.25">
      <c r="A21" s="10" t="s">
        <v>20</v>
      </c>
      <c r="B21" s="6">
        <f t="shared" si="0"/>
        <v>6</v>
      </c>
      <c r="C21" s="6">
        <f t="shared" si="1"/>
        <v>2</v>
      </c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v>1</v>
      </c>
      <c r="U21" s="8">
        <v>0</v>
      </c>
      <c r="V21" s="8"/>
      <c r="W21" s="8">
        <v>0</v>
      </c>
      <c r="X21" s="8">
        <v>1</v>
      </c>
      <c r="Y21" s="8"/>
      <c r="Z21" s="8">
        <v>1</v>
      </c>
      <c r="AA21" s="8">
        <v>0</v>
      </c>
      <c r="AB21" s="8"/>
      <c r="AC21" s="8">
        <v>0</v>
      </c>
      <c r="AD21" s="8">
        <v>1</v>
      </c>
      <c r="AE21" s="8"/>
      <c r="AF21" s="8">
        <v>1</v>
      </c>
      <c r="AG21" s="8">
        <v>0</v>
      </c>
      <c r="AH21" s="8"/>
      <c r="AI21" s="8">
        <v>1</v>
      </c>
      <c r="AJ21" s="8">
        <v>0</v>
      </c>
      <c r="AK21" s="8"/>
      <c r="AL21" s="8">
        <v>1</v>
      </c>
      <c r="AM21" s="8">
        <v>0</v>
      </c>
      <c r="AN21" s="8"/>
      <c r="AO21" s="8">
        <v>1</v>
      </c>
      <c r="AP21" s="8">
        <v>0</v>
      </c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</row>
    <row r="22" spans="1:58" ht="17" thickBot="1" x14ac:dyDescent="0.25">
      <c r="A22" s="10" t="s">
        <v>32</v>
      </c>
      <c r="B22" s="6">
        <f t="shared" si="0"/>
        <v>10</v>
      </c>
      <c r="C22" s="6">
        <f t="shared" si="1"/>
        <v>7</v>
      </c>
      <c r="D22" s="7"/>
      <c r="E22" s="8"/>
      <c r="F22" s="8">
        <v>1</v>
      </c>
      <c r="G22" s="8"/>
      <c r="H22" s="8"/>
      <c r="I22" s="8">
        <v>1</v>
      </c>
      <c r="J22" s="8"/>
      <c r="K22" s="8">
        <v>0</v>
      </c>
      <c r="L22" s="8">
        <v>1</v>
      </c>
      <c r="M22" s="8"/>
      <c r="N22" s="8">
        <v>0</v>
      </c>
      <c r="O22" s="8">
        <v>1</v>
      </c>
      <c r="P22" s="8"/>
      <c r="Q22" s="8">
        <v>1</v>
      </c>
      <c r="R22" s="8">
        <v>0</v>
      </c>
      <c r="S22" s="8"/>
      <c r="T22" s="8">
        <v>0</v>
      </c>
      <c r="U22" s="8">
        <v>1</v>
      </c>
      <c r="V22" s="8"/>
      <c r="W22" s="8">
        <v>0</v>
      </c>
      <c r="X22" s="8">
        <v>1</v>
      </c>
      <c r="Y22" s="8"/>
      <c r="Z22" s="8">
        <v>1</v>
      </c>
      <c r="AA22" s="8">
        <v>0</v>
      </c>
      <c r="AB22" s="8"/>
      <c r="AC22" s="8">
        <v>1</v>
      </c>
      <c r="AD22" s="8">
        <v>0</v>
      </c>
      <c r="AE22" s="8"/>
      <c r="AF22" s="8">
        <v>1</v>
      </c>
      <c r="AG22" s="8">
        <v>0</v>
      </c>
      <c r="AH22" s="8"/>
      <c r="AI22" s="8">
        <v>1</v>
      </c>
      <c r="AJ22" s="8">
        <v>0</v>
      </c>
      <c r="AK22" s="8"/>
      <c r="AL22" s="8">
        <v>1</v>
      </c>
      <c r="AM22" s="8">
        <v>0</v>
      </c>
      <c r="AN22" s="8"/>
      <c r="AO22" s="8">
        <v>1</v>
      </c>
      <c r="AP22" s="8">
        <v>0</v>
      </c>
      <c r="AQ22" s="8"/>
      <c r="AR22" s="8">
        <v>0</v>
      </c>
      <c r="AS22" s="8">
        <v>1</v>
      </c>
      <c r="AT22" s="8"/>
      <c r="AU22" s="8">
        <v>1</v>
      </c>
      <c r="AV22" s="8">
        <v>0</v>
      </c>
      <c r="AW22" s="8"/>
      <c r="AX22" s="8">
        <v>1</v>
      </c>
      <c r="AY22" s="8">
        <v>0</v>
      </c>
      <c r="AZ22" s="8"/>
      <c r="BA22" s="8">
        <v>1</v>
      </c>
      <c r="BB22" s="8">
        <v>0</v>
      </c>
      <c r="BC22" s="8"/>
      <c r="BD22" s="8"/>
      <c r="BE22" s="8"/>
      <c r="BF22" s="8"/>
    </row>
    <row r="23" spans="1:58" ht="17" thickBot="1" x14ac:dyDescent="0.25">
      <c r="A23" s="10" t="s">
        <v>21</v>
      </c>
      <c r="B23" s="6">
        <f t="shared" si="0"/>
        <v>7</v>
      </c>
      <c r="C23" s="6">
        <f t="shared" si="1"/>
        <v>10</v>
      </c>
      <c r="D23" s="7"/>
      <c r="E23" s="8"/>
      <c r="F23" s="8">
        <v>1</v>
      </c>
      <c r="G23" s="8"/>
      <c r="H23" s="8">
        <v>1</v>
      </c>
      <c r="I23" s="8"/>
      <c r="J23" s="8"/>
      <c r="K23" s="8">
        <v>0</v>
      </c>
      <c r="L23" s="8">
        <v>1</v>
      </c>
      <c r="M23" s="8"/>
      <c r="N23" s="8">
        <v>0</v>
      </c>
      <c r="O23" s="8">
        <v>1</v>
      </c>
      <c r="P23" s="8"/>
      <c r="Q23" s="8">
        <v>0</v>
      </c>
      <c r="R23" s="8">
        <v>1</v>
      </c>
      <c r="S23" s="8"/>
      <c r="T23" s="8">
        <v>0</v>
      </c>
      <c r="U23" s="8">
        <v>1</v>
      </c>
      <c r="V23" s="8"/>
      <c r="W23" s="8">
        <v>0</v>
      </c>
      <c r="X23" s="8">
        <v>1</v>
      </c>
      <c r="Y23" s="8"/>
      <c r="Z23" s="8">
        <v>0</v>
      </c>
      <c r="AA23" s="8">
        <v>1</v>
      </c>
      <c r="AB23" s="8"/>
      <c r="AC23" s="8">
        <v>0</v>
      </c>
      <c r="AD23" s="8">
        <v>1</v>
      </c>
      <c r="AE23" s="8"/>
      <c r="AF23" s="8">
        <v>0</v>
      </c>
      <c r="AG23" s="8">
        <v>1</v>
      </c>
      <c r="AH23" s="8"/>
      <c r="AI23" s="8">
        <v>1</v>
      </c>
      <c r="AJ23" s="8">
        <v>0</v>
      </c>
      <c r="AK23" s="8"/>
      <c r="AL23" s="8">
        <v>1</v>
      </c>
      <c r="AM23" s="8">
        <v>0</v>
      </c>
      <c r="AN23" s="8"/>
      <c r="AO23" s="8">
        <v>1</v>
      </c>
      <c r="AP23" s="8">
        <v>0</v>
      </c>
      <c r="AQ23" s="8"/>
      <c r="AR23" s="8">
        <v>1</v>
      </c>
      <c r="AS23" s="8">
        <v>0</v>
      </c>
      <c r="AT23" s="8"/>
      <c r="AU23" s="8">
        <v>1</v>
      </c>
      <c r="AV23" s="8">
        <v>0</v>
      </c>
      <c r="AW23" s="8"/>
      <c r="AX23" s="8">
        <v>1</v>
      </c>
      <c r="AY23" s="8">
        <v>0</v>
      </c>
      <c r="AZ23" s="8"/>
      <c r="BA23" s="8">
        <v>0</v>
      </c>
      <c r="BB23" s="8">
        <v>1</v>
      </c>
      <c r="BC23" s="8"/>
      <c r="BD23" s="8"/>
      <c r="BE23" s="8"/>
      <c r="BF23" s="8"/>
    </row>
    <row r="24" spans="1:58" ht="17" thickBot="1" x14ac:dyDescent="0.25">
      <c r="A24" s="10" t="s">
        <v>31</v>
      </c>
      <c r="B24" s="6">
        <f t="shared" si="0"/>
        <v>0</v>
      </c>
      <c r="C24" s="6">
        <f t="shared" si="1"/>
        <v>1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0</v>
      </c>
      <c r="R24" s="8">
        <v>1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</row>
    <row r="25" spans="1:58" ht="17" thickBot="1" x14ac:dyDescent="0.25">
      <c r="A25" s="10" t="s">
        <v>382</v>
      </c>
      <c r="B25" s="6">
        <f t="shared" si="0"/>
        <v>0</v>
      </c>
      <c r="C25" s="6">
        <f t="shared" si="1"/>
        <v>1</v>
      </c>
      <c r="D25" s="7"/>
      <c r="E25" s="8"/>
      <c r="F25" s="8"/>
      <c r="G25" s="8"/>
      <c r="H25" s="8"/>
      <c r="I25" s="8"/>
      <c r="J25" s="8"/>
      <c r="K25" s="8">
        <v>0</v>
      </c>
      <c r="L25" s="8">
        <v>1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</row>
    <row r="26" spans="1:58" ht="17" thickBot="1" x14ac:dyDescent="0.25">
      <c r="A26" s="10" t="s">
        <v>30</v>
      </c>
      <c r="B26" s="6">
        <f t="shared" si="0"/>
        <v>2</v>
      </c>
      <c r="C26" s="6">
        <f t="shared" si="1"/>
        <v>3</v>
      </c>
      <c r="D26" s="7"/>
      <c r="E26" s="8"/>
      <c r="F26" s="8">
        <v>1</v>
      </c>
      <c r="G26" s="8"/>
      <c r="H26" s="8">
        <v>1</v>
      </c>
      <c r="I26" s="8"/>
      <c r="J26" s="8"/>
      <c r="K26" s="8">
        <v>0</v>
      </c>
      <c r="L26" s="8">
        <v>1</v>
      </c>
      <c r="M26" s="8"/>
      <c r="N26" s="8">
        <v>0</v>
      </c>
      <c r="O26" s="8">
        <v>1</v>
      </c>
      <c r="P26" s="8"/>
      <c r="Q26" s="8">
        <v>1</v>
      </c>
      <c r="R26" s="8">
        <v>0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</row>
    <row r="27" spans="1:58" ht="17" thickBot="1" x14ac:dyDescent="0.25">
      <c r="A27" s="10" t="s">
        <v>22</v>
      </c>
      <c r="B27" s="6">
        <f t="shared" si="0"/>
        <v>1</v>
      </c>
      <c r="C27" s="6">
        <f t="shared" si="1"/>
        <v>0</v>
      </c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v>1</v>
      </c>
      <c r="AD27" s="8">
        <v>0</v>
      </c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</row>
    <row r="28" spans="1:58" ht="17" thickBot="1" x14ac:dyDescent="0.25">
      <c r="A28" s="10" t="s">
        <v>23</v>
      </c>
      <c r="B28" s="6">
        <f t="shared" si="0"/>
        <v>0</v>
      </c>
      <c r="C28" s="6">
        <f t="shared" si="1"/>
        <v>1</v>
      </c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>
        <v>0</v>
      </c>
      <c r="BE28" s="8">
        <v>1</v>
      </c>
      <c r="BF28" s="8"/>
    </row>
    <row r="29" spans="1:58" ht="17" thickBot="1" x14ac:dyDescent="0.25">
      <c r="A29" s="10" t="s">
        <v>24</v>
      </c>
      <c r="B29" s="6">
        <f t="shared" si="0"/>
        <v>0</v>
      </c>
      <c r="C29" s="6">
        <f t="shared" si="1"/>
        <v>1</v>
      </c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>
        <v>0</v>
      </c>
      <c r="BE29" s="8">
        <v>1</v>
      </c>
      <c r="BF29" s="8"/>
    </row>
    <row r="30" spans="1:58" ht="17" thickBot="1" x14ac:dyDescent="0.25">
      <c r="A30" s="10" t="s">
        <v>25</v>
      </c>
      <c r="B30" s="6">
        <f t="shared" si="0"/>
        <v>1</v>
      </c>
      <c r="C30" s="6">
        <f t="shared" si="1"/>
        <v>11</v>
      </c>
      <c r="D30" s="7"/>
      <c r="E30" s="8"/>
      <c r="F30" s="8">
        <v>1</v>
      </c>
      <c r="G30" s="8"/>
      <c r="H30" s="8"/>
      <c r="I30" s="8">
        <v>1</v>
      </c>
      <c r="J30" s="8"/>
      <c r="K30" s="8">
        <v>0</v>
      </c>
      <c r="L30" s="8">
        <v>1</v>
      </c>
      <c r="M30" s="8"/>
      <c r="N30" s="8"/>
      <c r="O30" s="8"/>
      <c r="P30" s="8"/>
      <c r="Q30" s="8">
        <v>0</v>
      </c>
      <c r="R30" s="8">
        <v>1</v>
      </c>
      <c r="S30" s="8"/>
      <c r="T30" s="8">
        <v>0</v>
      </c>
      <c r="U30" s="8">
        <v>2</v>
      </c>
      <c r="V30" s="8"/>
      <c r="W30" s="8">
        <v>0</v>
      </c>
      <c r="X30" s="8">
        <v>1</v>
      </c>
      <c r="Y30" s="8"/>
      <c r="Z30" s="8">
        <v>0</v>
      </c>
      <c r="AA30" s="8">
        <v>1</v>
      </c>
      <c r="AB30" s="8"/>
      <c r="AC30" s="8">
        <v>0</v>
      </c>
      <c r="AD30" s="8">
        <v>2</v>
      </c>
      <c r="AE30" s="8"/>
      <c r="AF30" s="8">
        <v>1</v>
      </c>
      <c r="AG30" s="8">
        <v>0</v>
      </c>
      <c r="AH30" s="8"/>
      <c r="AI30" s="8">
        <v>0</v>
      </c>
      <c r="AJ30" s="8">
        <v>1</v>
      </c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</row>
    <row r="31" spans="1:58" ht="17" thickBot="1" x14ac:dyDescent="0.25">
      <c r="A31" s="10" t="s">
        <v>26</v>
      </c>
      <c r="B31" s="6">
        <f t="shared" si="0"/>
        <v>0</v>
      </c>
      <c r="C31" s="6">
        <f t="shared" si="1"/>
        <v>2</v>
      </c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>
        <v>0</v>
      </c>
      <c r="AS31" s="8">
        <v>1</v>
      </c>
      <c r="AT31" s="8"/>
      <c r="AU31" s="8">
        <v>0</v>
      </c>
      <c r="AV31" s="8">
        <v>1</v>
      </c>
      <c r="AW31" s="8"/>
      <c r="AX31" s="8"/>
      <c r="AY31" s="8"/>
      <c r="AZ31" s="8"/>
      <c r="BA31" s="8"/>
      <c r="BB31" s="8"/>
      <c r="BC31" s="8"/>
      <c r="BD31" s="8"/>
      <c r="BE31" s="8"/>
      <c r="BF31" s="8"/>
    </row>
    <row r="32" spans="1:58" ht="17" thickBot="1" x14ac:dyDescent="0.25">
      <c r="A32" s="10" t="s">
        <v>27</v>
      </c>
      <c r="B32" s="6">
        <f t="shared" si="0"/>
        <v>1</v>
      </c>
      <c r="C32" s="6">
        <f t="shared" si="1"/>
        <v>0</v>
      </c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>
        <v>1</v>
      </c>
      <c r="BE32" s="8">
        <v>0</v>
      </c>
      <c r="BF32" s="8"/>
    </row>
    <row r="33" spans="1:58" ht="17" thickBot="1" x14ac:dyDescent="0.25">
      <c r="A33" s="10" t="s">
        <v>28</v>
      </c>
      <c r="B33" s="6">
        <f t="shared" si="0"/>
        <v>0</v>
      </c>
      <c r="C33" s="6">
        <f t="shared" si="1"/>
        <v>1</v>
      </c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>
        <v>0</v>
      </c>
      <c r="BE33" s="8">
        <v>1</v>
      </c>
      <c r="BF33" s="8"/>
    </row>
    <row r="34" spans="1:58" s="2" customFormat="1" x14ac:dyDescent="0.2">
      <c r="A34" s="2" t="s">
        <v>29</v>
      </c>
      <c r="B34" s="4">
        <f>SUM(B3:B33)</f>
        <v>91</v>
      </c>
      <c r="C34" s="4">
        <f>SUM(C3:C33)</f>
        <v>97</v>
      </c>
      <c r="D34" s="4"/>
      <c r="E34" s="5">
        <f>SUM(E3:E33)</f>
        <v>4</v>
      </c>
      <c r="F34" s="5">
        <f>SUM(F3:F33)</f>
        <v>7</v>
      </c>
      <c r="G34" s="5"/>
      <c r="H34" s="5">
        <f>SUM(H3:H33)</f>
        <v>5</v>
      </c>
      <c r="I34" s="5">
        <f>SUM(I3:I33)</f>
        <v>6</v>
      </c>
      <c r="J34" s="5"/>
      <c r="K34" s="5">
        <f>SUM(K3:K33)</f>
        <v>3</v>
      </c>
      <c r="L34" s="5">
        <f>SUM(L3:L33)</f>
        <v>8</v>
      </c>
      <c r="M34" s="5"/>
      <c r="N34" s="5">
        <f>SUM(N3:N33)</f>
        <v>0</v>
      </c>
      <c r="O34" s="5">
        <f>SUM(O3:O33)</f>
        <v>6</v>
      </c>
      <c r="P34" s="5"/>
      <c r="Q34" s="5">
        <f>SUM(Q3:Q33)</f>
        <v>5</v>
      </c>
      <c r="R34" s="5">
        <f>SUM(R3:R33)</f>
        <v>6</v>
      </c>
      <c r="S34" s="5"/>
      <c r="T34" s="5">
        <f>SUM(T3:T33)</f>
        <v>4</v>
      </c>
      <c r="U34" s="5">
        <f>SUM(U3:U33)</f>
        <v>7</v>
      </c>
      <c r="V34" s="5"/>
      <c r="W34" s="5">
        <f>SUM(W3:W33)</f>
        <v>1</v>
      </c>
      <c r="X34" s="5">
        <f>SUM(X3:X33)</f>
        <v>9</v>
      </c>
      <c r="Y34" s="5"/>
      <c r="Z34" s="5">
        <f>SUM(Z3:Z33)</f>
        <v>5</v>
      </c>
      <c r="AA34" s="5">
        <f>SUM(AA3:AA33)</f>
        <v>6</v>
      </c>
      <c r="AB34" s="5"/>
      <c r="AC34" s="5">
        <f>SUM(AC3:AC33)</f>
        <v>8</v>
      </c>
      <c r="AD34" s="5">
        <f>SUM(AD3:AD33)</f>
        <v>5</v>
      </c>
      <c r="AE34" s="5"/>
      <c r="AF34" s="5">
        <f>SUM(AF3:AF33)</f>
        <v>7</v>
      </c>
      <c r="AG34" s="5">
        <f>SUM(AG3:AG33)</f>
        <v>5</v>
      </c>
      <c r="AH34" s="5"/>
      <c r="AI34" s="5">
        <f>SUM(AI3:AI33)</f>
        <v>7</v>
      </c>
      <c r="AJ34" s="5">
        <f>SUM(AJ3:AJ33)</f>
        <v>4</v>
      </c>
      <c r="AK34" s="5"/>
      <c r="AL34" s="5">
        <f>SUM(AL3:AL33)</f>
        <v>8</v>
      </c>
      <c r="AM34" s="5">
        <f>SUM(AM3:AM33)</f>
        <v>2</v>
      </c>
      <c r="AN34" s="5"/>
      <c r="AO34" s="5">
        <f>SUM(AO3:AO33)</f>
        <v>9</v>
      </c>
      <c r="AP34" s="5">
        <f>SUM(AP3:AP33)</f>
        <v>1</v>
      </c>
      <c r="AQ34" s="5"/>
      <c r="AR34" s="5">
        <f>SUM(AR3:AR33)</f>
        <v>5</v>
      </c>
      <c r="AS34" s="5">
        <f>SUM(AS3:AS33)</f>
        <v>5</v>
      </c>
      <c r="AT34" s="5"/>
      <c r="AU34" s="5">
        <f>SUM(AU3:AU33)</f>
        <v>7</v>
      </c>
      <c r="AV34" s="5">
        <f>SUM(AV3:AV33)</f>
        <v>3</v>
      </c>
      <c r="AW34" s="5"/>
      <c r="AX34" s="5">
        <f>SUM(AX3:AX33)</f>
        <v>6</v>
      </c>
      <c r="AY34" s="5">
        <f>SUM(AY3:AY33)</f>
        <v>4</v>
      </c>
      <c r="AZ34" s="5"/>
      <c r="BA34" s="5">
        <f>SUM(BA3:BA33)</f>
        <v>5</v>
      </c>
      <c r="BB34" s="5">
        <f>SUM(BB3:BB33)</f>
        <v>5</v>
      </c>
      <c r="BC34" s="5"/>
      <c r="BD34" s="5">
        <f>SUM(BD3:BD33)</f>
        <v>2</v>
      </c>
      <c r="BE34" s="5">
        <f>SUM(BE3:BE33)</f>
        <v>8</v>
      </c>
      <c r="BF34" s="5"/>
    </row>
  </sheetData>
  <mergeCells count="19">
    <mergeCell ref="W1:Y1"/>
    <mergeCell ref="T1:V1"/>
    <mergeCell ref="B1:D1"/>
    <mergeCell ref="AO1:AQ1"/>
    <mergeCell ref="AL1:AN1"/>
    <mergeCell ref="AI1:AK1"/>
    <mergeCell ref="AF1:AH1"/>
    <mergeCell ref="AC1:AE1"/>
    <mergeCell ref="Z1:AB1"/>
    <mergeCell ref="Q1:S1"/>
    <mergeCell ref="N1:P1"/>
    <mergeCell ref="K1:M1"/>
    <mergeCell ref="H1:J1"/>
    <mergeCell ref="E1:G1"/>
    <mergeCell ref="BD1:BF1"/>
    <mergeCell ref="BA1:BC1"/>
    <mergeCell ref="AX1:AZ1"/>
    <mergeCell ref="AU1:AW1"/>
    <mergeCell ref="AR1:AT1"/>
  </mergeCells>
  <pageMargins left="0.75" right="0.75" top="1" bottom="1" header="0.5" footer="0.5"/>
  <pageSetup orientation="portrait" horizontalDpi="0" verticalDpi="0"/>
  <headerFooter>
    <oddHeader>&amp;C&amp;"Calibri Bold,Bold"&amp;14&amp;K000000Year by Year W-L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9F5D-6F22-D044-BE8B-BBF65924BE06}">
  <dimension ref="A1:J239"/>
  <sheetViews>
    <sheetView zoomScale="125" zoomScaleNormal="125" workbookViewId="0">
      <pane ySplit="1" topLeftCell="A2" activePane="bottomLeft" state="frozen"/>
      <selection pane="bottomLeft" activeCell="G2" sqref="G2"/>
    </sheetView>
  </sheetViews>
  <sheetFormatPr baseColWidth="10" defaultRowHeight="16" x14ac:dyDescent="0.2"/>
  <cols>
    <col min="1" max="1" width="17.83203125" style="17" bestFit="1" customWidth="1"/>
    <col min="2" max="2" width="17.33203125" bestFit="1" customWidth="1"/>
    <col min="3" max="3" width="35.83203125" bestFit="1" customWidth="1"/>
  </cols>
  <sheetData>
    <row r="1" spans="1:10" s="2" customFormat="1" x14ac:dyDescent="0.2">
      <c r="A1" s="12" t="s">
        <v>33</v>
      </c>
      <c r="B1" s="2" t="s">
        <v>34</v>
      </c>
      <c r="C1" s="2" t="s">
        <v>35</v>
      </c>
      <c r="D1" s="2" t="s">
        <v>352</v>
      </c>
      <c r="E1" s="2" t="s">
        <v>353</v>
      </c>
      <c r="F1" s="2" t="s">
        <v>355</v>
      </c>
      <c r="G1" s="2" t="s">
        <v>356</v>
      </c>
      <c r="H1" s="2" t="s">
        <v>361</v>
      </c>
      <c r="I1" s="2" t="s">
        <v>360</v>
      </c>
    </row>
    <row r="2" spans="1:10" s="2" customFormat="1" x14ac:dyDescent="0.2">
      <c r="A2" s="13">
        <v>45240</v>
      </c>
      <c r="B2" t="s">
        <v>54</v>
      </c>
      <c r="C2" t="s">
        <v>415</v>
      </c>
      <c r="D2"/>
      <c r="E2"/>
      <c r="F2"/>
      <c r="G2"/>
      <c r="J2" t="s">
        <v>396</v>
      </c>
    </row>
    <row r="3" spans="1:10" s="2" customFormat="1" x14ac:dyDescent="0.2">
      <c r="A3" s="13">
        <v>45233</v>
      </c>
      <c r="B3" t="s">
        <v>40</v>
      </c>
      <c r="C3" t="s">
        <v>404</v>
      </c>
      <c r="D3" t="s">
        <v>354</v>
      </c>
      <c r="E3" t="s">
        <v>354</v>
      </c>
      <c r="F3" t="s">
        <v>354</v>
      </c>
      <c r="G3" t="s">
        <v>354</v>
      </c>
      <c r="J3" t="s">
        <v>396</v>
      </c>
    </row>
    <row r="4" spans="1:10" s="2" customFormat="1" x14ac:dyDescent="0.2">
      <c r="A4" s="13">
        <v>45226</v>
      </c>
      <c r="B4" t="s">
        <v>45</v>
      </c>
      <c r="C4" t="s">
        <v>405</v>
      </c>
      <c r="D4" t="s">
        <v>354</v>
      </c>
      <c r="E4" t="s">
        <v>354</v>
      </c>
      <c r="F4" t="s">
        <v>354</v>
      </c>
      <c r="G4" t="s">
        <v>354</v>
      </c>
      <c r="J4" t="s">
        <v>396</v>
      </c>
    </row>
    <row r="5" spans="1:10" s="2" customFormat="1" x14ac:dyDescent="0.2">
      <c r="A5" s="13">
        <v>45219</v>
      </c>
      <c r="B5" t="s">
        <v>40</v>
      </c>
      <c r="C5" t="s">
        <v>406</v>
      </c>
      <c r="D5" t="s">
        <v>354</v>
      </c>
      <c r="E5" t="s">
        <v>354</v>
      </c>
      <c r="F5" t="s">
        <v>354</v>
      </c>
      <c r="G5" t="s">
        <v>354</v>
      </c>
      <c r="J5" t="s">
        <v>396</v>
      </c>
    </row>
    <row r="6" spans="1:10" s="2" customFormat="1" x14ac:dyDescent="0.2">
      <c r="A6" s="13">
        <v>45212</v>
      </c>
      <c r="B6" t="s">
        <v>40</v>
      </c>
      <c r="C6" t="s">
        <v>413</v>
      </c>
      <c r="D6" t="s">
        <v>354</v>
      </c>
      <c r="E6" t="s">
        <v>354</v>
      </c>
      <c r="F6" t="s">
        <v>354</v>
      </c>
      <c r="G6" t="s">
        <v>354</v>
      </c>
      <c r="J6" t="s">
        <v>396</v>
      </c>
    </row>
    <row r="7" spans="1:10" s="2" customFormat="1" x14ac:dyDescent="0.2">
      <c r="A7" s="13">
        <v>45205</v>
      </c>
      <c r="B7" t="s">
        <v>40</v>
      </c>
      <c r="C7" t="s">
        <v>412</v>
      </c>
      <c r="D7" t="s">
        <v>354</v>
      </c>
      <c r="E7" t="s">
        <v>354</v>
      </c>
      <c r="F7" t="s">
        <v>354</v>
      </c>
      <c r="G7" t="s">
        <v>354</v>
      </c>
      <c r="J7" t="s">
        <v>396</v>
      </c>
    </row>
    <row r="8" spans="1:10" s="2" customFormat="1" x14ac:dyDescent="0.2">
      <c r="A8" s="13">
        <v>45198</v>
      </c>
      <c r="B8" t="s">
        <v>40</v>
      </c>
      <c r="C8" t="s">
        <v>407</v>
      </c>
      <c r="D8" t="s">
        <v>354</v>
      </c>
      <c r="E8" t="s">
        <v>354</v>
      </c>
      <c r="F8" t="s">
        <v>354</v>
      </c>
      <c r="G8" t="s">
        <v>354</v>
      </c>
      <c r="J8" t="s">
        <v>396</v>
      </c>
    </row>
    <row r="9" spans="1:10" s="2" customFormat="1" x14ac:dyDescent="0.2">
      <c r="A9" s="13">
        <v>45191</v>
      </c>
      <c r="B9" t="s">
        <v>40</v>
      </c>
      <c r="C9" t="s">
        <v>408</v>
      </c>
      <c r="D9" t="s">
        <v>354</v>
      </c>
      <c r="E9" t="s">
        <v>354</v>
      </c>
      <c r="F9" t="s">
        <v>354</v>
      </c>
      <c r="G9" t="s">
        <v>354</v>
      </c>
      <c r="J9" t="s">
        <v>396</v>
      </c>
    </row>
    <row r="10" spans="1:10" s="2" customFormat="1" x14ac:dyDescent="0.2">
      <c r="A10" s="13">
        <v>45184</v>
      </c>
      <c r="B10" t="s">
        <v>40</v>
      </c>
      <c r="C10" t="s">
        <v>411</v>
      </c>
      <c r="D10" t="s">
        <v>354</v>
      </c>
      <c r="E10" t="s">
        <v>354</v>
      </c>
      <c r="F10" t="s">
        <v>354</v>
      </c>
      <c r="G10" t="s">
        <v>354</v>
      </c>
      <c r="J10" t="s">
        <v>396</v>
      </c>
    </row>
    <row r="11" spans="1:10" s="2" customFormat="1" x14ac:dyDescent="0.2">
      <c r="A11" s="13">
        <v>45177</v>
      </c>
      <c r="B11" t="s">
        <v>40</v>
      </c>
      <c r="C11" t="s">
        <v>410</v>
      </c>
      <c r="D11" t="s">
        <v>354</v>
      </c>
      <c r="E11" t="s">
        <v>354</v>
      </c>
      <c r="F11" t="s">
        <v>354</v>
      </c>
      <c r="G11" t="s">
        <v>354</v>
      </c>
      <c r="J11" t="s">
        <v>396</v>
      </c>
    </row>
    <row r="12" spans="1:10" s="2" customFormat="1" x14ac:dyDescent="0.2">
      <c r="A12" s="13">
        <v>45163</v>
      </c>
      <c r="B12" t="s">
        <v>40</v>
      </c>
      <c r="C12" t="s">
        <v>409</v>
      </c>
      <c r="D12" t="s">
        <v>354</v>
      </c>
      <c r="E12" t="s">
        <v>354</v>
      </c>
      <c r="F12" t="s">
        <v>354</v>
      </c>
      <c r="G12" t="s">
        <v>354</v>
      </c>
      <c r="J12" t="s">
        <v>396</v>
      </c>
    </row>
    <row r="13" spans="1:10" s="2" customFormat="1" x14ac:dyDescent="0.2">
      <c r="A13" s="12"/>
    </row>
    <row r="14" spans="1:10" s="2" customFormat="1" x14ac:dyDescent="0.2">
      <c r="A14" s="12" t="s">
        <v>33</v>
      </c>
      <c r="B14" s="2" t="s">
        <v>34</v>
      </c>
      <c r="C14" s="2" t="s">
        <v>35</v>
      </c>
      <c r="D14" s="2" t="s">
        <v>352</v>
      </c>
      <c r="E14" s="2" t="s">
        <v>353</v>
      </c>
      <c r="F14" s="2" t="s">
        <v>355</v>
      </c>
      <c r="G14" s="2" t="s">
        <v>356</v>
      </c>
      <c r="H14" s="2" t="s">
        <v>361</v>
      </c>
      <c r="I14" s="2" t="s">
        <v>360</v>
      </c>
    </row>
    <row r="15" spans="1:10" s="2" customFormat="1" x14ac:dyDescent="0.2">
      <c r="A15" s="13">
        <v>44875</v>
      </c>
      <c r="B15" t="s">
        <v>40</v>
      </c>
      <c r="C15" t="s">
        <v>400</v>
      </c>
      <c r="D15" t="s">
        <v>354</v>
      </c>
      <c r="E15" t="s">
        <v>354</v>
      </c>
      <c r="F15" t="s">
        <v>354</v>
      </c>
      <c r="G15" t="s">
        <v>354</v>
      </c>
      <c r="J15" t="s">
        <v>396</v>
      </c>
    </row>
    <row r="16" spans="1:10" s="2" customFormat="1" x14ac:dyDescent="0.2">
      <c r="A16" s="20">
        <v>44869</v>
      </c>
      <c r="B16" t="s">
        <v>40</v>
      </c>
      <c r="C16" t="s">
        <v>401</v>
      </c>
      <c r="D16" t="s">
        <v>354</v>
      </c>
      <c r="E16" t="s">
        <v>354</v>
      </c>
      <c r="J16" t="s">
        <v>396</v>
      </c>
    </row>
    <row r="17" spans="1:10" s="2" customFormat="1" x14ac:dyDescent="0.2">
      <c r="A17" s="20">
        <v>44862</v>
      </c>
      <c r="B17" t="s">
        <v>40</v>
      </c>
      <c r="C17" t="s">
        <v>402</v>
      </c>
      <c r="D17" t="s">
        <v>354</v>
      </c>
      <c r="E17" t="s">
        <v>354</v>
      </c>
      <c r="F17" t="s">
        <v>354</v>
      </c>
      <c r="G17" t="s">
        <v>354</v>
      </c>
      <c r="J17" t="s">
        <v>396</v>
      </c>
    </row>
    <row r="18" spans="1:10" s="2" customFormat="1" x14ac:dyDescent="0.2">
      <c r="A18" s="20">
        <v>44855</v>
      </c>
      <c r="B18" t="s">
        <v>40</v>
      </c>
      <c r="C18" t="s">
        <v>398</v>
      </c>
      <c r="D18" t="s">
        <v>354</v>
      </c>
      <c r="E18" t="s">
        <v>354</v>
      </c>
      <c r="F18" t="s">
        <v>354</v>
      </c>
      <c r="G18" t="s">
        <v>354</v>
      </c>
      <c r="J18" t="s">
        <v>396</v>
      </c>
    </row>
    <row r="19" spans="1:10" s="2" customFormat="1" x14ac:dyDescent="0.2">
      <c r="A19" s="20">
        <v>44848</v>
      </c>
      <c r="B19" t="s">
        <v>54</v>
      </c>
      <c r="C19" t="s">
        <v>399</v>
      </c>
      <c r="D19" t="s">
        <v>354</v>
      </c>
      <c r="E19" t="s">
        <v>354</v>
      </c>
      <c r="F19" t="s">
        <v>354</v>
      </c>
      <c r="G19" t="s">
        <v>354</v>
      </c>
      <c r="J19" t="s">
        <v>396</v>
      </c>
    </row>
    <row r="20" spans="1:10" s="2" customFormat="1" x14ac:dyDescent="0.2">
      <c r="A20" s="20">
        <v>44841</v>
      </c>
      <c r="B20" t="s">
        <v>40</v>
      </c>
      <c r="C20" t="s">
        <v>397</v>
      </c>
      <c r="D20" t="s">
        <v>354</v>
      </c>
      <c r="E20" t="s">
        <v>354</v>
      </c>
      <c r="F20" t="s">
        <v>354</v>
      </c>
      <c r="G20" t="s">
        <v>354</v>
      </c>
      <c r="J20" t="s">
        <v>396</v>
      </c>
    </row>
    <row r="21" spans="1:10" s="2" customFormat="1" x14ac:dyDescent="0.2">
      <c r="A21" s="20">
        <v>44837</v>
      </c>
      <c r="B21" t="s">
        <v>40</v>
      </c>
      <c r="C21" t="s">
        <v>391</v>
      </c>
      <c r="D21" t="s">
        <v>354</v>
      </c>
      <c r="E21" t="s">
        <v>354</v>
      </c>
      <c r="G21"/>
      <c r="J21" t="s">
        <v>396</v>
      </c>
    </row>
    <row r="22" spans="1:10" s="2" customFormat="1" x14ac:dyDescent="0.2">
      <c r="A22" s="20">
        <v>44827</v>
      </c>
      <c r="B22" t="s">
        <v>40</v>
      </c>
      <c r="C22" t="s">
        <v>392</v>
      </c>
      <c r="D22" t="s">
        <v>354</v>
      </c>
      <c r="E22" t="s">
        <v>354</v>
      </c>
      <c r="G22"/>
      <c r="J22" t="s">
        <v>396</v>
      </c>
    </row>
    <row r="23" spans="1:10" s="2" customFormat="1" x14ac:dyDescent="0.2">
      <c r="A23" s="20">
        <v>44820</v>
      </c>
      <c r="B23" t="s">
        <v>40</v>
      </c>
      <c r="C23" t="s">
        <v>393</v>
      </c>
      <c r="D23" t="s">
        <v>354</v>
      </c>
      <c r="E23" t="s">
        <v>354</v>
      </c>
      <c r="F23" t="s">
        <v>354</v>
      </c>
      <c r="G23" t="s">
        <v>354</v>
      </c>
      <c r="J23" t="s">
        <v>396</v>
      </c>
    </row>
    <row r="24" spans="1:10" s="2" customFormat="1" x14ac:dyDescent="0.2">
      <c r="A24" s="20">
        <v>44812</v>
      </c>
      <c r="B24" t="s">
        <v>40</v>
      </c>
      <c r="C24" t="s">
        <v>394</v>
      </c>
      <c r="D24" t="s">
        <v>354</v>
      </c>
      <c r="E24" t="s">
        <v>354</v>
      </c>
      <c r="J24" t="s">
        <v>396</v>
      </c>
    </row>
    <row r="25" spans="1:10" s="2" customFormat="1" x14ac:dyDescent="0.2">
      <c r="A25" s="20">
        <v>44799</v>
      </c>
      <c r="B25" t="s">
        <v>45</v>
      </c>
      <c r="C25" t="s">
        <v>395</v>
      </c>
      <c r="D25" t="s">
        <v>354</v>
      </c>
      <c r="E25" t="s">
        <v>354</v>
      </c>
      <c r="J25" t="s">
        <v>396</v>
      </c>
    </row>
    <row r="26" spans="1:10" s="2" customFormat="1" x14ac:dyDescent="0.2">
      <c r="A26" s="12"/>
    </row>
    <row r="27" spans="1:10" s="2" customFormat="1" x14ac:dyDescent="0.2">
      <c r="A27" s="12" t="s">
        <v>33</v>
      </c>
      <c r="B27" s="2" t="s">
        <v>34</v>
      </c>
      <c r="C27" s="2" t="s">
        <v>35</v>
      </c>
      <c r="D27" s="2" t="s">
        <v>352</v>
      </c>
      <c r="E27" s="2" t="s">
        <v>353</v>
      </c>
      <c r="F27" s="2" t="s">
        <v>355</v>
      </c>
      <c r="G27" s="2" t="s">
        <v>356</v>
      </c>
      <c r="H27" s="2" t="s">
        <v>361</v>
      </c>
      <c r="I27" s="2" t="s">
        <v>360</v>
      </c>
    </row>
    <row r="28" spans="1:10" s="2" customFormat="1" x14ac:dyDescent="0.2">
      <c r="A28" s="13">
        <v>44511</v>
      </c>
      <c r="B28" t="s">
        <v>383</v>
      </c>
      <c r="C28" t="s">
        <v>384</v>
      </c>
      <c r="D28" t="s">
        <v>354</v>
      </c>
      <c r="E28" t="s">
        <v>354</v>
      </c>
      <c r="J28" t="s">
        <v>364</v>
      </c>
    </row>
    <row r="29" spans="1:10" s="2" customFormat="1" x14ac:dyDescent="0.2">
      <c r="A29" s="13">
        <v>44505</v>
      </c>
      <c r="B29" t="s">
        <v>372</v>
      </c>
      <c r="C29" t="s">
        <v>381</v>
      </c>
      <c r="D29" t="s">
        <v>354</v>
      </c>
      <c r="E29" t="s">
        <v>354</v>
      </c>
      <c r="J29" t="s">
        <v>364</v>
      </c>
    </row>
    <row r="30" spans="1:10" s="2" customFormat="1" x14ac:dyDescent="0.2">
      <c r="A30" s="13">
        <v>44498</v>
      </c>
      <c r="B30" t="s">
        <v>40</v>
      </c>
      <c r="C30" t="s">
        <v>380</v>
      </c>
      <c r="D30" t="s">
        <v>354</v>
      </c>
      <c r="E30" t="s">
        <v>354</v>
      </c>
      <c r="J30" t="s">
        <v>364</v>
      </c>
    </row>
    <row r="31" spans="1:10" s="2" customFormat="1" x14ac:dyDescent="0.2">
      <c r="A31" s="13">
        <v>44491</v>
      </c>
      <c r="B31" t="s">
        <v>40</v>
      </c>
      <c r="C31" t="s">
        <v>379</v>
      </c>
      <c r="D31" t="s">
        <v>354</v>
      </c>
      <c r="E31" t="s">
        <v>354</v>
      </c>
      <c r="J31" t="s">
        <v>364</v>
      </c>
    </row>
    <row r="32" spans="1:10" s="2" customFormat="1" x14ac:dyDescent="0.2">
      <c r="A32" s="13">
        <v>44484</v>
      </c>
      <c r="B32" t="s">
        <v>40</v>
      </c>
      <c r="C32" t="s">
        <v>378</v>
      </c>
      <c r="D32" t="s">
        <v>354</v>
      </c>
      <c r="E32" t="s">
        <v>354</v>
      </c>
      <c r="J32" t="s">
        <v>364</v>
      </c>
    </row>
    <row r="33" spans="1:10" s="2" customFormat="1" x14ac:dyDescent="0.2">
      <c r="A33" s="13">
        <v>44477</v>
      </c>
      <c r="B33" t="s">
        <v>40</v>
      </c>
      <c r="C33" t="s">
        <v>377</v>
      </c>
      <c r="D33" t="s">
        <v>354</v>
      </c>
      <c r="E33" t="s">
        <v>354</v>
      </c>
      <c r="J33" t="s">
        <v>364</v>
      </c>
    </row>
    <row r="34" spans="1:10" s="2" customFormat="1" x14ac:dyDescent="0.2">
      <c r="A34" s="13">
        <v>44470</v>
      </c>
      <c r="B34" t="s">
        <v>40</v>
      </c>
      <c r="C34" t="s">
        <v>375</v>
      </c>
      <c r="D34" t="s">
        <v>354</v>
      </c>
      <c r="E34" t="s">
        <v>354</v>
      </c>
      <c r="J34" t="s">
        <v>364</v>
      </c>
    </row>
    <row r="35" spans="1:10" s="2" customFormat="1" x14ac:dyDescent="0.2">
      <c r="A35" s="13">
        <v>44463</v>
      </c>
      <c r="B35" t="s">
        <v>40</v>
      </c>
      <c r="C35" t="s">
        <v>374</v>
      </c>
      <c r="D35" t="s">
        <v>354</v>
      </c>
      <c r="E35" t="s">
        <v>354</v>
      </c>
      <c r="J35" t="s">
        <v>364</v>
      </c>
    </row>
    <row r="36" spans="1:10" s="2" customFormat="1" x14ac:dyDescent="0.2">
      <c r="A36" s="13">
        <v>44456</v>
      </c>
      <c r="B36" t="s">
        <v>40</v>
      </c>
      <c r="C36" t="s">
        <v>373</v>
      </c>
      <c r="D36" t="s">
        <v>354</v>
      </c>
      <c r="E36" t="s">
        <v>354</v>
      </c>
      <c r="J36" t="s">
        <v>364</v>
      </c>
    </row>
    <row r="37" spans="1:10" s="2" customFormat="1" x14ac:dyDescent="0.2">
      <c r="A37" s="13">
        <v>44449</v>
      </c>
      <c r="B37" t="s">
        <v>40</v>
      </c>
      <c r="C37" t="s">
        <v>376</v>
      </c>
      <c r="D37" t="s">
        <v>354</v>
      </c>
      <c r="E37" t="s">
        <v>354</v>
      </c>
      <c r="J37" t="s">
        <v>364</v>
      </c>
    </row>
    <row r="38" spans="1:10" x14ac:dyDescent="0.2">
      <c r="A38" s="13">
        <v>44435</v>
      </c>
      <c r="B38" t="s">
        <v>40</v>
      </c>
      <c r="C38" t="s">
        <v>371</v>
      </c>
      <c r="D38" t="s">
        <v>354</v>
      </c>
      <c r="E38" t="s">
        <v>354</v>
      </c>
      <c r="J38" t="s">
        <v>364</v>
      </c>
    </row>
    <row r="39" spans="1:10" x14ac:dyDescent="0.2">
      <c r="A39" s="14"/>
    </row>
    <row r="40" spans="1:10" s="2" customFormat="1" x14ac:dyDescent="0.2">
      <c r="A40" s="12" t="s">
        <v>33</v>
      </c>
      <c r="B40" s="2" t="s">
        <v>34</v>
      </c>
      <c r="C40" s="2" t="s">
        <v>35</v>
      </c>
      <c r="D40" s="2" t="s">
        <v>352</v>
      </c>
      <c r="E40" s="2" t="s">
        <v>353</v>
      </c>
      <c r="F40" s="2" t="s">
        <v>355</v>
      </c>
      <c r="G40" s="2" t="s">
        <v>356</v>
      </c>
      <c r="H40" s="2" t="s">
        <v>361</v>
      </c>
      <c r="I40" s="2" t="s">
        <v>360</v>
      </c>
    </row>
    <row r="41" spans="1:10" x14ac:dyDescent="0.2">
      <c r="A41" s="13">
        <v>44288</v>
      </c>
      <c r="B41" t="s">
        <v>40</v>
      </c>
      <c r="C41" t="s">
        <v>370</v>
      </c>
      <c r="D41" t="s">
        <v>354</v>
      </c>
      <c r="E41" t="s">
        <v>354</v>
      </c>
      <c r="J41" t="s">
        <v>364</v>
      </c>
    </row>
    <row r="42" spans="1:10" x14ac:dyDescent="0.2">
      <c r="A42" s="13">
        <v>44281</v>
      </c>
      <c r="B42" t="s">
        <v>45</v>
      </c>
      <c r="C42" t="s">
        <v>365</v>
      </c>
      <c r="D42" t="s">
        <v>354</v>
      </c>
      <c r="E42" t="s">
        <v>354</v>
      </c>
      <c r="J42" t="s">
        <v>364</v>
      </c>
    </row>
    <row r="43" spans="1:10" x14ac:dyDescent="0.2">
      <c r="A43" s="13">
        <v>44274</v>
      </c>
      <c r="B43" t="s">
        <v>45</v>
      </c>
      <c r="C43" t="s">
        <v>366</v>
      </c>
      <c r="D43" t="s">
        <v>354</v>
      </c>
      <c r="E43" t="s">
        <v>354</v>
      </c>
      <c r="J43" t="s">
        <v>364</v>
      </c>
    </row>
    <row r="44" spans="1:10" x14ac:dyDescent="0.2">
      <c r="A44" s="13">
        <v>44267</v>
      </c>
      <c r="B44" t="s">
        <v>40</v>
      </c>
      <c r="C44" t="s">
        <v>367</v>
      </c>
      <c r="D44" t="s">
        <v>354</v>
      </c>
      <c r="E44" t="s">
        <v>354</v>
      </c>
      <c r="J44" t="s">
        <v>364</v>
      </c>
    </row>
    <row r="45" spans="1:10" x14ac:dyDescent="0.2">
      <c r="A45" s="13">
        <v>44260</v>
      </c>
      <c r="B45" t="s">
        <v>45</v>
      </c>
      <c r="C45" t="s">
        <v>368</v>
      </c>
      <c r="D45" t="s">
        <v>354</v>
      </c>
      <c r="E45" t="s">
        <v>354</v>
      </c>
      <c r="J45" t="s">
        <v>364</v>
      </c>
    </row>
    <row r="46" spans="1:10" x14ac:dyDescent="0.2">
      <c r="A46" s="13">
        <v>44253</v>
      </c>
      <c r="B46" t="s">
        <v>40</v>
      </c>
      <c r="C46" t="s">
        <v>369</v>
      </c>
      <c r="D46" t="s">
        <v>354</v>
      </c>
      <c r="E46" t="s">
        <v>354</v>
      </c>
      <c r="J46" t="s">
        <v>364</v>
      </c>
    </row>
    <row r="47" spans="1:10" s="2" customFormat="1" x14ac:dyDescent="0.2">
      <c r="A47" s="15"/>
    </row>
    <row r="48" spans="1:10" s="2" customFormat="1" x14ac:dyDescent="0.2">
      <c r="A48" s="15" t="s">
        <v>33</v>
      </c>
      <c r="B48" s="2" t="s">
        <v>34</v>
      </c>
      <c r="C48" s="2" t="s">
        <v>35</v>
      </c>
    </row>
    <row r="49" spans="1:7" x14ac:dyDescent="0.2">
      <c r="A49" s="13" t="s">
        <v>36</v>
      </c>
      <c r="B49" t="s">
        <v>37</v>
      </c>
      <c r="C49" t="s">
        <v>38</v>
      </c>
      <c r="D49" t="s">
        <v>354</v>
      </c>
      <c r="E49" t="s">
        <v>354</v>
      </c>
    </row>
    <row r="50" spans="1:7" x14ac:dyDescent="0.2">
      <c r="A50" s="13" t="s">
        <v>39</v>
      </c>
      <c r="B50" t="s">
        <v>40</v>
      </c>
      <c r="C50" t="s">
        <v>41</v>
      </c>
      <c r="D50" t="s">
        <v>354</v>
      </c>
      <c r="E50" t="s">
        <v>354</v>
      </c>
    </row>
    <row r="51" spans="1:7" x14ac:dyDescent="0.2">
      <c r="A51" s="13" t="s">
        <v>42</v>
      </c>
      <c r="B51" t="s">
        <v>40</v>
      </c>
      <c r="C51" t="s">
        <v>43</v>
      </c>
      <c r="D51" t="s">
        <v>354</v>
      </c>
      <c r="E51" t="s">
        <v>354</v>
      </c>
      <c r="F51" t="s">
        <v>354</v>
      </c>
      <c r="G51" t="s">
        <v>354</v>
      </c>
    </row>
    <row r="52" spans="1:7" x14ac:dyDescent="0.2">
      <c r="A52" s="13" t="s">
        <v>44</v>
      </c>
      <c r="B52" t="s">
        <v>45</v>
      </c>
      <c r="C52" t="s">
        <v>46</v>
      </c>
      <c r="D52" t="s">
        <v>354</v>
      </c>
      <c r="E52" t="s">
        <v>354</v>
      </c>
    </row>
    <row r="53" spans="1:7" x14ac:dyDescent="0.2">
      <c r="A53" s="13" t="s">
        <v>47</v>
      </c>
      <c r="B53" t="s">
        <v>40</v>
      </c>
      <c r="C53" t="s">
        <v>48</v>
      </c>
      <c r="D53" t="s">
        <v>354</v>
      </c>
      <c r="E53" t="s">
        <v>354</v>
      </c>
      <c r="F53" t="s">
        <v>354</v>
      </c>
      <c r="G53" t="s">
        <v>354</v>
      </c>
    </row>
    <row r="54" spans="1:7" x14ac:dyDescent="0.2">
      <c r="A54" s="13" t="s">
        <v>49</v>
      </c>
      <c r="B54" t="s">
        <v>40</v>
      </c>
      <c r="C54" t="s">
        <v>50</v>
      </c>
      <c r="D54" t="s">
        <v>354</v>
      </c>
      <c r="E54" t="s">
        <v>354</v>
      </c>
    </row>
    <row r="55" spans="1:7" x14ac:dyDescent="0.2">
      <c r="A55" s="13" t="s">
        <v>51</v>
      </c>
      <c r="B55" t="s">
        <v>40</v>
      </c>
      <c r="C55" t="s">
        <v>52</v>
      </c>
      <c r="D55" t="s">
        <v>354</v>
      </c>
      <c r="E55" t="s">
        <v>354</v>
      </c>
    </row>
    <row r="56" spans="1:7" x14ac:dyDescent="0.2">
      <c r="A56" s="13" t="s">
        <v>53</v>
      </c>
      <c r="B56" t="s">
        <v>54</v>
      </c>
      <c r="C56" t="s">
        <v>55</v>
      </c>
      <c r="D56" t="s">
        <v>354</v>
      </c>
      <c r="E56" t="s">
        <v>354</v>
      </c>
    </row>
    <row r="57" spans="1:7" x14ac:dyDescent="0.2">
      <c r="A57" s="13" t="s">
        <v>56</v>
      </c>
      <c r="B57" t="s">
        <v>40</v>
      </c>
      <c r="C57" t="s">
        <v>57</v>
      </c>
      <c r="D57" t="s">
        <v>354</v>
      </c>
      <c r="E57" t="s">
        <v>354</v>
      </c>
      <c r="F57" t="s">
        <v>354</v>
      </c>
      <c r="G57" t="s">
        <v>354</v>
      </c>
    </row>
    <row r="58" spans="1:7" x14ac:dyDescent="0.2">
      <c r="A58" s="13" t="s">
        <v>58</v>
      </c>
      <c r="B58" t="s">
        <v>45</v>
      </c>
      <c r="C58" t="s">
        <v>59</v>
      </c>
      <c r="D58" t="s">
        <v>354</v>
      </c>
      <c r="E58" t="s">
        <v>354</v>
      </c>
    </row>
    <row r="59" spans="1:7" x14ac:dyDescent="0.2">
      <c r="A59" s="13" t="s">
        <v>60</v>
      </c>
      <c r="B59" t="s">
        <v>61</v>
      </c>
      <c r="C59" t="s">
        <v>62</v>
      </c>
      <c r="D59" t="s">
        <v>354</v>
      </c>
      <c r="E59" t="s">
        <v>354</v>
      </c>
    </row>
    <row r="60" spans="1:7" x14ac:dyDescent="0.2">
      <c r="A60" s="13"/>
    </row>
    <row r="61" spans="1:7" s="2" customFormat="1" x14ac:dyDescent="0.2">
      <c r="A61" s="15" t="s">
        <v>33</v>
      </c>
      <c r="B61" s="2" t="s">
        <v>34</v>
      </c>
      <c r="C61" s="2" t="s">
        <v>35</v>
      </c>
    </row>
    <row r="62" spans="1:7" x14ac:dyDescent="0.2">
      <c r="A62" s="13" t="s">
        <v>63</v>
      </c>
      <c r="B62" t="s">
        <v>45</v>
      </c>
      <c r="C62" t="s">
        <v>64</v>
      </c>
      <c r="D62" t="s">
        <v>354</v>
      </c>
      <c r="E62" t="s">
        <v>354</v>
      </c>
    </row>
    <row r="63" spans="1:7" x14ac:dyDescent="0.2">
      <c r="A63" s="13" t="s">
        <v>65</v>
      </c>
      <c r="B63" t="s">
        <v>40</v>
      </c>
      <c r="C63" t="s">
        <v>66</v>
      </c>
      <c r="D63" t="s">
        <v>354</v>
      </c>
      <c r="E63" t="s">
        <v>354</v>
      </c>
    </row>
    <row r="64" spans="1:7" x14ac:dyDescent="0.2">
      <c r="A64" s="13" t="s">
        <v>67</v>
      </c>
      <c r="B64" t="s">
        <v>40</v>
      </c>
      <c r="C64" t="s">
        <v>68</v>
      </c>
      <c r="D64" t="s">
        <v>354</v>
      </c>
      <c r="E64" t="s">
        <v>354</v>
      </c>
    </row>
    <row r="65" spans="1:9" x14ac:dyDescent="0.2">
      <c r="A65" s="13" t="s">
        <v>69</v>
      </c>
      <c r="B65" t="s">
        <v>40</v>
      </c>
      <c r="C65" t="s">
        <v>70</v>
      </c>
      <c r="D65" t="s">
        <v>354</v>
      </c>
      <c r="E65" t="s">
        <v>354</v>
      </c>
    </row>
    <row r="66" spans="1:9" x14ac:dyDescent="0.2">
      <c r="A66" s="13" t="s">
        <v>71</v>
      </c>
      <c r="B66" t="s">
        <v>40</v>
      </c>
      <c r="C66" t="s">
        <v>72</v>
      </c>
      <c r="D66" t="s">
        <v>354</v>
      </c>
      <c r="E66" t="s">
        <v>354</v>
      </c>
      <c r="F66" t="s">
        <v>354</v>
      </c>
    </row>
    <row r="67" spans="1:9" x14ac:dyDescent="0.2">
      <c r="A67" s="13" t="s">
        <v>73</v>
      </c>
      <c r="B67" t="s">
        <v>40</v>
      </c>
      <c r="C67" t="s">
        <v>74</v>
      </c>
      <c r="D67" t="s">
        <v>354</v>
      </c>
      <c r="E67" t="s">
        <v>354</v>
      </c>
      <c r="F67" t="s">
        <v>354</v>
      </c>
      <c r="G67" t="s">
        <v>354</v>
      </c>
      <c r="I67" t="s">
        <v>354</v>
      </c>
    </row>
    <row r="68" spans="1:9" x14ac:dyDescent="0.2">
      <c r="A68" s="13" t="s">
        <v>75</v>
      </c>
      <c r="B68" t="s">
        <v>40</v>
      </c>
      <c r="C68" t="s">
        <v>76</v>
      </c>
      <c r="D68" t="s">
        <v>354</v>
      </c>
      <c r="E68" t="s">
        <v>354</v>
      </c>
      <c r="F68" t="s">
        <v>354</v>
      </c>
    </row>
    <row r="69" spans="1:9" x14ac:dyDescent="0.2">
      <c r="A69" s="13" t="s">
        <v>77</v>
      </c>
      <c r="B69" t="s">
        <v>78</v>
      </c>
      <c r="C69" t="s">
        <v>79</v>
      </c>
      <c r="D69" t="s">
        <v>354</v>
      </c>
      <c r="E69" t="s">
        <v>354</v>
      </c>
      <c r="F69" t="s">
        <v>354</v>
      </c>
      <c r="G69" t="s">
        <v>354</v>
      </c>
    </row>
    <row r="70" spans="1:9" x14ac:dyDescent="0.2">
      <c r="A70" s="13" t="s">
        <v>80</v>
      </c>
      <c r="B70" t="s">
        <v>40</v>
      </c>
      <c r="C70" t="s">
        <v>81</v>
      </c>
      <c r="E70" t="s">
        <v>354</v>
      </c>
      <c r="G70" t="s">
        <v>354</v>
      </c>
      <c r="I70" t="s">
        <v>354</v>
      </c>
    </row>
    <row r="71" spans="1:9" x14ac:dyDescent="0.2">
      <c r="A71" s="13" t="s">
        <v>82</v>
      </c>
      <c r="B71" t="s">
        <v>45</v>
      </c>
      <c r="C71" t="s">
        <v>83</v>
      </c>
      <c r="D71" t="s">
        <v>354</v>
      </c>
      <c r="E71" t="s">
        <v>354</v>
      </c>
      <c r="F71" t="s">
        <v>354</v>
      </c>
    </row>
    <row r="72" spans="1:9" x14ac:dyDescent="0.2">
      <c r="A72" s="13" t="s">
        <v>84</v>
      </c>
      <c r="B72" t="s">
        <v>40</v>
      </c>
      <c r="C72" t="s">
        <v>85</v>
      </c>
      <c r="D72" t="s">
        <v>354</v>
      </c>
      <c r="E72" t="s">
        <v>354</v>
      </c>
      <c r="G72" t="s">
        <v>354</v>
      </c>
      <c r="I72" t="s">
        <v>354</v>
      </c>
    </row>
    <row r="73" spans="1:9" x14ac:dyDescent="0.2">
      <c r="A73" s="13"/>
      <c r="B73" t="s">
        <v>359</v>
      </c>
      <c r="C73" t="s">
        <v>362</v>
      </c>
      <c r="D73" t="s">
        <v>354</v>
      </c>
    </row>
    <row r="74" spans="1:9" x14ac:dyDescent="0.2">
      <c r="A74" s="13"/>
      <c r="B74" t="s">
        <v>359</v>
      </c>
      <c r="C74" t="s">
        <v>357</v>
      </c>
      <c r="D74" t="s">
        <v>354</v>
      </c>
    </row>
    <row r="75" spans="1:9" x14ac:dyDescent="0.2">
      <c r="A75" s="13"/>
    </row>
    <row r="76" spans="1:9" s="2" customFormat="1" x14ac:dyDescent="0.2">
      <c r="A76" s="15" t="s">
        <v>33</v>
      </c>
      <c r="B76" s="2" t="s">
        <v>34</v>
      </c>
      <c r="C76" s="2" t="s">
        <v>35</v>
      </c>
    </row>
    <row r="77" spans="1:9" x14ac:dyDescent="0.2">
      <c r="A77" s="13" t="s">
        <v>86</v>
      </c>
      <c r="B77" t="s">
        <v>45</v>
      </c>
      <c r="C77" t="s">
        <v>87</v>
      </c>
      <c r="D77" t="s">
        <v>354</v>
      </c>
      <c r="E77" t="s">
        <v>354</v>
      </c>
    </row>
    <row r="78" spans="1:9" x14ac:dyDescent="0.2">
      <c r="A78" s="16" t="s">
        <v>88</v>
      </c>
      <c r="B78" s="11" t="s">
        <v>54</v>
      </c>
      <c r="C78" s="11" t="s">
        <v>89</v>
      </c>
      <c r="D78" s="11" t="s">
        <v>363</v>
      </c>
      <c r="E78" s="11" t="s">
        <v>363</v>
      </c>
    </row>
    <row r="79" spans="1:9" x14ac:dyDescent="0.2">
      <c r="A79" s="13" t="s">
        <v>90</v>
      </c>
      <c r="B79" t="s">
        <v>91</v>
      </c>
      <c r="C79" t="s">
        <v>92</v>
      </c>
      <c r="D79" t="s">
        <v>354</v>
      </c>
      <c r="E79" t="s">
        <v>354</v>
      </c>
    </row>
    <row r="80" spans="1:9" x14ac:dyDescent="0.2">
      <c r="A80" s="13" t="s">
        <v>93</v>
      </c>
      <c r="B80" t="s">
        <v>40</v>
      </c>
      <c r="C80" t="s">
        <v>94</v>
      </c>
      <c r="D80" t="s">
        <v>354</v>
      </c>
      <c r="E80" t="s">
        <v>354</v>
      </c>
    </row>
    <row r="81" spans="1:9" x14ac:dyDescent="0.2">
      <c r="A81" s="13" t="s">
        <v>95</v>
      </c>
      <c r="B81" t="s">
        <v>40</v>
      </c>
      <c r="C81" t="s">
        <v>96</v>
      </c>
      <c r="D81" t="s">
        <v>354</v>
      </c>
      <c r="E81" t="s">
        <v>354</v>
      </c>
    </row>
    <row r="82" spans="1:9" x14ac:dyDescent="0.2">
      <c r="A82" s="13" t="s">
        <v>97</v>
      </c>
      <c r="B82" t="s">
        <v>40</v>
      </c>
      <c r="C82" t="s">
        <v>98</v>
      </c>
      <c r="D82" t="s">
        <v>354</v>
      </c>
      <c r="E82" t="s">
        <v>354</v>
      </c>
    </row>
    <row r="83" spans="1:9" x14ac:dyDescent="0.2">
      <c r="A83" s="13" t="s">
        <v>99</v>
      </c>
      <c r="B83" t="s">
        <v>40</v>
      </c>
      <c r="C83" t="s">
        <v>100</v>
      </c>
      <c r="D83" t="s">
        <v>354</v>
      </c>
      <c r="E83" t="s">
        <v>354</v>
      </c>
    </row>
    <row r="84" spans="1:9" x14ac:dyDescent="0.2">
      <c r="A84" s="13" t="s">
        <v>101</v>
      </c>
      <c r="B84" t="s">
        <v>40</v>
      </c>
      <c r="C84" t="s">
        <v>102</v>
      </c>
      <c r="D84" t="s">
        <v>354</v>
      </c>
      <c r="E84" t="s">
        <v>354</v>
      </c>
    </row>
    <row r="85" spans="1:9" x14ac:dyDescent="0.2">
      <c r="A85" s="13" t="s">
        <v>103</v>
      </c>
      <c r="B85" t="s">
        <v>40</v>
      </c>
      <c r="C85" t="s">
        <v>104</v>
      </c>
      <c r="D85" t="s">
        <v>354</v>
      </c>
      <c r="E85" t="s">
        <v>354</v>
      </c>
    </row>
    <row r="86" spans="1:9" x14ac:dyDescent="0.2">
      <c r="A86" s="13" t="s">
        <v>105</v>
      </c>
      <c r="B86" t="s">
        <v>45</v>
      </c>
      <c r="C86" t="s">
        <v>106</v>
      </c>
      <c r="D86" t="s">
        <v>354</v>
      </c>
      <c r="E86" t="s">
        <v>354</v>
      </c>
    </row>
    <row r="87" spans="1:9" x14ac:dyDescent="0.2">
      <c r="A87" s="13"/>
      <c r="B87" t="s">
        <v>359</v>
      </c>
      <c r="C87" t="s">
        <v>362</v>
      </c>
      <c r="D87" t="s">
        <v>354</v>
      </c>
      <c r="E87" t="s">
        <v>354</v>
      </c>
    </row>
    <row r="88" spans="1:9" x14ac:dyDescent="0.2">
      <c r="A88" s="13"/>
      <c r="B88" t="s">
        <v>359</v>
      </c>
      <c r="C88" t="s">
        <v>357</v>
      </c>
      <c r="D88" t="s">
        <v>354</v>
      </c>
      <c r="E88" t="s">
        <v>354</v>
      </c>
    </row>
    <row r="89" spans="1:9" x14ac:dyDescent="0.2">
      <c r="A89" s="13"/>
    </row>
    <row r="90" spans="1:9" s="2" customFormat="1" x14ac:dyDescent="0.2">
      <c r="A90" s="15" t="s">
        <v>33</v>
      </c>
      <c r="B90" s="2" t="s">
        <v>34</v>
      </c>
      <c r="C90" s="2" t="s">
        <v>35</v>
      </c>
    </row>
    <row r="91" spans="1:9" x14ac:dyDescent="0.2">
      <c r="A91" s="13" t="s">
        <v>107</v>
      </c>
      <c r="B91" t="s">
        <v>40</v>
      </c>
      <c r="C91" t="s">
        <v>108</v>
      </c>
      <c r="D91" t="s">
        <v>354</v>
      </c>
      <c r="E91" t="s">
        <v>354</v>
      </c>
      <c r="H91" t="s">
        <v>354</v>
      </c>
      <c r="I91" t="s">
        <v>354</v>
      </c>
    </row>
    <row r="92" spans="1:9" x14ac:dyDescent="0.2">
      <c r="A92" s="13" t="s">
        <v>109</v>
      </c>
      <c r="B92" t="s">
        <v>40</v>
      </c>
      <c r="C92" t="s">
        <v>110</v>
      </c>
      <c r="D92" t="s">
        <v>354</v>
      </c>
      <c r="E92" t="s">
        <v>354</v>
      </c>
    </row>
    <row r="93" spans="1:9" x14ac:dyDescent="0.2">
      <c r="A93" s="13" t="s">
        <v>111</v>
      </c>
      <c r="B93" t="s">
        <v>40</v>
      </c>
      <c r="C93" t="s">
        <v>112</v>
      </c>
      <c r="D93" t="s">
        <v>354</v>
      </c>
      <c r="E93" t="s">
        <v>354</v>
      </c>
    </row>
    <row r="94" spans="1:9" x14ac:dyDescent="0.2">
      <c r="A94" s="13" t="s">
        <v>113</v>
      </c>
      <c r="B94" t="s">
        <v>40</v>
      </c>
      <c r="C94" t="s">
        <v>114</v>
      </c>
      <c r="D94" t="s">
        <v>354</v>
      </c>
      <c r="E94" t="s">
        <v>354</v>
      </c>
    </row>
    <row r="95" spans="1:9" x14ac:dyDescent="0.2">
      <c r="A95" s="13" t="s">
        <v>115</v>
      </c>
      <c r="B95" t="s">
        <v>45</v>
      </c>
      <c r="C95" t="s">
        <v>116</v>
      </c>
      <c r="D95" t="s">
        <v>354</v>
      </c>
      <c r="E95" t="s">
        <v>354</v>
      </c>
      <c r="H95" t="s">
        <v>354</v>
      </c>
    </row>
    <row r="96" spans="1:9" x14ac:dyDescent="0.2">
      <c r="A96" s="13" t="s">
        <v>117</v>
      </c>
      <c r="B96" t="s">
        <v>40</v>
      </c>
      <c r="C96" t="s">
        <v>118</v>
      </c>
      <c r="D96" t="s">
        <v>354</v>
      </c>
      <c r="E96" t="s">
        <v>354</v>
      </c>
    </row>
    <row r="97" spans="1:5" x14ac:dyDescent="0.2">
      <c r="A97" s="13" t="s">
        <v>119</v>
      </c>
      <c r="B97" t="s">
        <v>40</v>
      </c>
      <c r="C97" t="s">
        <v>120</v>
      </c>
      <c r="D97" t="s">
        <v>354</v>
      </c>
      <c r="E97" t="s">
        <v>354</v>
      </c>
    </row>
    <row r="98" spans="1:5" x14ac:dyDescent="0.2">
      <c r="A98" s="13" t="s">
        <v>121</v>
      </c>
      <c r="B98" t="s">
        <v>40</v>
      </c>
      <c r="C98" t="s">
        <v>122</v>
      </c>
      <c r="D98" t="s">
        <v>354</v>
      </c>
      <c r="E98" t="s">
        <v>354</v>
      </c>
    </row>
    <row r="99" spans="1:5" x14ac:dyDescent="0.2">
      <c r="A99" s="13" t="s">
        <v>123</v>
      </c>
      <c r="B99" t="s">
        <v>54</v>
      </c>
      <c r="C99" t="s">
        <v>124</v>
      </c>
      <c r="D99" t="s">
        <v>354</v>
      </c>
      <c r="E99" t="s">
        <v>354</v>
      </c>
    </row>
    <row r="100" spans="1:5" x14ac:dyDescent="0.2">
      <c r="A100" s="13" t="s">
        <v>125</v>
      </c>
      <c r="B100" t="s">
        <v>45</v>
      </c>
      <c r="C100" t="s">
        <v>126</v>
      </c>
      <c r="D100" t="s">
        <v>354</v>
      </c>
      <c r="E100" t="s">
        <v>354</v>
      </c>
    </row>
    <row r="101" spans="1:5" x14ac:dyDescent="0.2">
      <c r="A101" s="13" t="s">
        <v>127</v>
      </c>
      <c r="B101" t="s">
        <v>40</v>
      </c>
      <c r="C101" t="s">
        <v>128</v>
      </c>
      <c r="D101" t="s">
        <v>354</v>
      </c>
      <c r="E101" t="s">
        <v>354</v>
      </c>
    </row>
    <row r="102" spans="1:5" x14ac:dyDescent="0.2">
      <c r="A102" s="13"/>
      <c r="B102" t="s">
        <v>359</v>
      </c>
      <c r="C102" t="s">
        <v>362</v>
      </c>
      <c r="D102" t="s">
        <v>354</v>
      </c>
      <c r="E102" t="s">
        <v>354</v>
      </c>
    </row>
    <row r="103" spans="1:5" x14ac:dyDescent="0.2">
      <c r="A103" s="13"/>
      <c r="B103" t="s">
        <v>359</v>
      </c>
      <c r="C103" t="s">
        <v>357</v>
      </c>
      <c r="D103" t="s">
        <v>354</v>
      </c>
      <c r="E103" t="s">
        <v>354</v>
      </c>
    </row>
    <row r="104" spans="1:5" s="2" customFormat="1" x14ac:dyDescent="0.2">
      <c r="A104" s="15"/>
    </row>
    <row r="105" spans="1:5" s="2" customFormat="1" x14ac:dyDescent="0.2">
      <c r="A105" s="15" t="s">
        <v>33</v>
      </c>
      <c r="B105" s="2" t="s">
        <v>34</v>
      </c>
      <c r="C105" s="2" t="s">
        <v>35</v>
      </c>
    </row>
    <row r="106" spans="1:5" x14ac:dyDescent="0.2">
      <c r="A106" s="13" t="s">
        <v>129</v>
      </c>
      <c r="B106" t="s">
        <v>45</v>
      </c>
      <c r="C106" t="s">
        <v>130</v>
      </c>
      <c r="D106" t="s">
        <v>354</v>
      </c>
      <c r="E106" t="s">
        <v>354</v>
      </c>
    </row>
    <row r="107" spans="1:5" x14ac:dyDescent="0.2">
      <c r="A107" s="13" t="s">
        <v>131</v>
      </c>
      <c r="B107" t="s">
        <v>40</v>
      </c>
      <c r="C107" t="s">
        <v>132</v>
      </c>
      <c r="D107" t="s">
        <v>354</v>
      </c>
      <c r="E107" t="s">
        <v>354</v>
      </c>
    </row>
    <row r="108" spans="1:5" x14ac:dyDescent="0.2">
      <c r="A108" s="13" t="s">
        <v>133</v>
      </c>
      <c r="B108" t="s">
        <v>40</v>
      </c>
      <c r="C108" t="s">
        <v>134</v>
      </c>
      <c r="D108" t="s">
        <v>354</v>
      </c>
      <c r="E108" t="s">
        <v>354</v>
      </c>
    </row>
    <row r="109" spans="1:5" x14ac:dyDescent="0.2">
      <c r="A109" s="13" t="s">
        <v>135</v>
      </c>
      <c r="B109" t="s">
        <v>40</v>
      </c>
      <c r="C109" t="s">
        <v>136</v>
      </c>
      <c r="D109" t="s">
        <v>354</v>
      </c>
      <c r="E109" t="s">
        <v>354</v>
      </c>
    </row>
    <row r="110" spans="1:5" x14ac:dyDescent="0.2">
      <c r="A110" s="13" t="s">
        <v>137</v>
      </c>
      <c r="B110" t="s">
        <v>40</v>
      </c>
      <c r="C110" t="s">
        <v>138</v>
      </c>
      <c r="D110" t="s">
        <v>354</v>
      </c>
      <c r="E110" t="s">
        <v>354</v>
      </c>
    </row>
    <row r="111" spans="1:5" x14ac:dyDescent="0.2">
      <c r="A111" s="13" t="s">
        <v>139</v>
      </c>
      <c r="B111" t="s">
        <v>54</v>
      </c>
      <c r="C111" t="s">
        <v>140</v>
      </c>
      <c r="D111" t="s">
        <v>354</v>
      </c>
      <c r="E111" t="s">
        <v>354</v>
      </c>
    </row>
    <row r="112" spans="1:5" x14ac:dyDescent="0.2">
      <c r="A112" s="13" t="s">
        <v>141</v>
      </c>
      <c r="B112" t="s">
        <v>40</v>
      </c>
      <c r="C112" t="s">
        <v>142</v>
      </c>
      <c r="D112" t="s">
        <v>354</v>
      </c>
      <c r="E112" t="s">
        <v>354</v>
      </c>
    </row>
    <row r="113" spans="1:5" x14ac:dyDescent="0.2">
      <c r="A113" s="13" t="s">
        <v>143</v>
      </c>
      <c r="B113" t="s">
        <v>40</v>
      </c>
      <c r="C113" t="s">
        <v>144</v>
      </c>
      <c r="D113" t="s">
        <v>354</v>
      </c>
      <c r="E113" t="s">
        <v>354</v>
      </c>
    </row>
    <row r="114" spans="1:5" x14ac:dyDescent="0.2">
      <c r="A114" s="13" t="s">
        <v>145</v>
      </c>
      <c r="B114" t="s">
        <v>40</v>
      </c>
      <c r="C114" t="s">
        <v>146</v>
      </c>
      <c r="D114" t="s">
        <v>354</v>
      </c>
      <c r="E114" t="s">
        <v>354</v>
      </c>
    </row>
    <row r="115" spans="1:5" x14ac:dyDescent="0.2">
      <c r="A115" s="13" t="s">
        <v>147</v>
      </c>
      <c r="B115" t="s">
        <v>40</v>
      </c>
      <c r="C115" t="s">
        <v>148</v>
      </c>
      <c r="D115" t="s">
        <v>354</v>
      </c>
      <c r="E115" t="s">
        <v>354</v>
      </c>
    </row>
    <row r="116" spans="1:5" x14ac:dyDescent="0.2">
      <c r="A116" s="13" t="s">
        <v>149</v>
      </c>
      <c r="B116" t="s">
        <v>40</v>
      </c>
      <c r="C116" t="s">
        <v>150</v>
      </c>
      <c r="D116" t="s">
        <v>354</v>
      </c>
      <c r="E116" t="s">
        <v>354</v>
      </c>
    </row>
    <row r="117" spans="1:5" x14ac:dyDescent="0.2">
      <c r="A117" s="13" t="s">
        <v>151</v>
      </c>
      <c r="B117" t="s">
        <v>40</v>
      </c>
      <c r="C117" t="s">
        <v>152</v>
      </c>
      <c r="D117" t="s">
        <v>354</v>
      </c>
      <c r="E117" t="s">
        <v>354</v>
      </c>
    </row>
    <row r="118" spans="1:5" x14ac:dyDescent="0.2">
      <c r="A118" s="13" t="s">
        <v>153</v>
      </c>
      <c r="B118" t="s">
        <v>45</v>
      </c>
      <c r="C118" t="s">
        <v>154</v>
      </c>
      <c r="D118" t="s">
        <v>354</v>
      </c>
      <c r="E118" t="s">
        <v>354</v>
      </c>
    </row>
    <row r="119" spans="1:5" x14ac:dyDescent="0.2">
      <c r="A119" s="13"/>
      <c r="B119" t="s">
        <v>359</v>
      </c>
      <c r="C119" t="s">
        <v>362</v>
      </c>
      <c r="D119" t="s">
        <v>354</v>
      </c>
      <c r="E119" t="s">
        <v>354</v>
      </c>
    </row>
    <row r="120" spans="1:5" x14ac:dyDescent="0.2">
      <c r="A120" s="13"/>
      <c r="B120" t="s">
        <v>359</v>
      </c>
      <c r="C120" t="s">
        <v>357</v>
      </c>
      <c r="D120" t="s">
        <v>354</v>
      </c>
      <c r="E120" t="s">
        <v>354</v>
      </c>
    </row>
    <row r="121" spans="1:5" x14ac:dyDescent="0.2">
      <c r="A121" s="13"/>
    </row>
    <row r="122" spans="1:5" s="2" customFormat="1" x14ac:dyDescent="0.2">
      <c r="A122" s="15" t="s">
        <v>33</v>
      </c>
      <c r="B122" s="2" t="s">
        <v>34</v>
      </c>
      <c r="C122" s="2" t="s">
        <v>35</v>
      </c>
    </row>
    <row r="123" spans="1:5" x14ac:dyDescent="0.2">
      <c r="A123" s="13" t="s">
        <v>155</v>
      </c>
      <c r="B123" t="s">
        <v>40</v>
      </c>
      <c r="C123" t="s">
        <v>156</v>
      </c>
      <c r="D123" t="s">
        <v>354</v>
      </c>
      <c r="E123" t="s">
        <v>354</v>
      </c>
    </row>
    <row r="124" spans="1:5" x14ac:dyDescent="0.2">
      <c r="A124" s="13" t="s">
        <v>157</v>
      </c>
      <c r="B124" t="s">
        <v>158</v>
      </c>
      <c r="C124" t="s">
        <v>159</v>
      </c>
      <c r="D124" t="s">
        <v>354</v>
      </c>
      <c r="E124" t="s">
        <v>354</v>
      </c>
    </row>
    <row r="125" spans="1:5" x14ac:dyDescent="0.2">
      <c r="A125" s="13" t="s">
        <v>160</v>
      </c>
      <c r="B125" t="s">
        <v>40</v>
      </c>
      <c r="C125" t="s">
        <v>161</v>
      </c>
      <c r="D125" t="s">
        <v>354</v>
      </c>
      <c r="E125" t="s">
        <v>354</v>
      </c>
    </row>
    <row r="126" spans="1:5" x14ac:dyDescent="0.2">
      <c r="A126" s="13" t="s">
        <v>162</v>
      </c>
      <c r="B126" t="s">
        <v>40</v>
      </c>
      <c r="C126" t="s">
        <v>163</v>
      </c>
      <c r="D126" t="s">
        <v>354</v>
      </c>
      <c r="E126" t="s">
        <v>354</v>
      </c>
    </row>
    <row r="127" spans="1:5" x14ac:dyDescent="0.2">
      <c r="A127" s="13" t="s">
        <v>164</v>
      </c>
      <c r="B127" t="s">
        <v>45</v>
      </c>
      <c r="C127" t="s">
        <v>165</v>
      </c>
      <c r="D127" t="s">
        <v>354</v>
      </c>
      <c r="E127" t="s">
        <v>354</v>
      </c>
    </row>
    <row r="128" spans="1:5" x14ac:dyDescent="0.2">
      <c r="A128" s="13" t="s">
        <v>166</v>
      </c>
      <c r="B128" t="s">
        <v>40</v>
      </c>
      <c r="C128" t="s">
        <v>167</v>
      </c>
      <c r="D128" t="s">
        <v>354</v>
      </c>
      <c r="E128" t="s">
        <v>354</v>
      </c>
    </row>
    <row r="129" spans="1:5" x14ac:dyDescent="0.2">
      <c r="A129" s="13" t="s">
        <v>168</v>
      </c>
      <c r="B129" t="s">
        <v>54</v>
      </c>
      <c r="C129" t="s">
        <v>169</v>
      </c>
      <c r="D129" t="s">
        <v>354</v>
      </c>
      <c r="E129" t="s">
        <v>354</v>
      </c>
    </row>
    <row r="130" spans="1:5" x14ac:dyDescent="0.2">
      <c r="A130" s="13" t="s">
        <v>170</v>
      </c>
      <c r="B130" t="s">
        <v>40</v>
      </c>
      <c r="C130" t="s">
        <v>171</v>
      </c>
      <c r="D130" t="s">
        <v>354</v>
      </c>
      <c r="E130" t="s">
        <v>354</v>
      </c>
    </row>
    <row r="131" spans="1:5" x14ac:dyDescent="0.2">
      <c r="A131" s="13" t="s">
        <v>172</v>
      </c>
      <c r="B131" t="s">
        <v>40</v>
      </c>
      <c r="C131" t="s">
        <v>173</v>
      </c>
      <c r="D131" t="s">
        <v>354</v>
      </c>
      <c r="E131" t="s">
        <v>354</v>
      </c>
    </row>
    <row r="132" spans="1:5" x14ac:dyDescent="0.2">
      <c r="A132" s="13" t="s">
        <v>174</v>
      </c>
      <c r="B132" t="s">
        <v>40</v>
      </c>
      <c r="C132" t="s">
        <v>175</v>
      </c>
      <c r="D132" t="s">
        <v>354</v>
      </c>
      <c r="E132" t="s">
        <v>354</v>
      </c>
    </row>
    <row r="133" spans="1:5" x14ac:dyDescent="0.2">
      <c r="A133" s="13" t="s">
        <v>176</v>
      </c>
      <c r="B133" t="s">
        <v>40</v>
      </c>
      <c r="C133" t="s">
        <v>177</v>
      </c>
      <c r="D133" t="s">
        <v>354</v>
      </c>
      <c r="E133" t="s">
        <v>354</v>
      </c>
    </row>
    <row r="134" spans="1:5" x14ac:dyDescent="0.2">
      <c r="A134" s="13" t="s">
        <v>178</v>
      </c>
      <c r="B134" t="s">
        <v>40</v>
      </c>
      <c r="C134" t="s">
        <v>179</v>
      </c>
      <c r="D134" t="s">
        <v>354</v>
      </c>
      <c r="E134" t="s">
        <v>354</v>
      </c>
    </row>
    <row r="135" spans="1:5" x14ac:dyDescent="0.2">
      <c r="A135" s="13"/>
      <c r="B135" t="s">
        <v>359</v>
      </c>
      <c r="C135" t="s">
        <v>362</v>
      </c>
      <c r="D135" t="s">
        <v>354</v>
      </c>
      <c r="E135" t="s">
        <v>354</v>
      </c>
    </row>
    <row r="136" spans="1:5" x14ac:dyDescent="0.2">
      <c r="A136" s="13"/>
      <c r="B136" t="s">
        <v>359</v>
      </c>
      <c r="C136" t="s">
        <v>357</v>
      </c>
      <c r="D136" t="s">
        <v>354</v>
      </c>
      <c r="E136" t="s">
        <v>354</v>
      </c>
    </row>
    <row r="137" spans="1:5" x14ac:dyDescent="0.2">
      <c r="A137" s="13"/>
    </row>
    <row r="138" spans="1:5" s="2" customFormat="1" x14ac:dyDescent="0.2">
      <c r="A138" s="15" t="s">
        <v>33</v>
      </c>
      <c r="B138" s="2" t="s">
        <v>34</v>
      </c>
      <c r="C138" s="2" t="s">
        <v>35</v>
      </c>
    </row>
    <row r="139" spans="1:5" x14ac:dyDescent="0.2">
      <c r="A139" s="13" t="s">
        <v>180</v>
      </c>
      <c r="B139" t="s">
        <v>181</v>
      </c>
      <c r="C139" t="s">
        <v>182</v>
      </c>
      <c r="D139" t="s">
        <v>354</v>
      </c>
      <c r="E139" t="s">
        <v>354</v>
      </c>
    </row>
    <row r="140" spans="1:5" x14ac:dyDescent="0.2">
      <c r="A140" s="13" t="s">
        <v>183</v>
      </c>
      <c r="B140" t="s">
        <v>40</v>
      </c>
      <c r="C140" t="s">
        <v>184</v>
      </c>
      <c r="D140" t="s">
        <v>354</v>
      </c>
      <c r="E140" t="s">
        <v>354</v>
      </c>
    </row>
    <row r="141" spans="1:5" x14ac:dyDescent="0.2">
      <c r="A141" s="13" t="s">
        <v>185</v>
      </c>
      <c r="B141" t="s">
        <v>40</v>
      </c>
      <c r="C141" t="s">
        <v>186</v>
      </c>
      <c r="D141" t="s">
        <v>354</v>
      </c>
      <c r="E141" t="s">
        <v>354</v>
      </c>
    </row>
    <row r="142" spans="1:5" x14ac:dyDescent="0.2">
      <c r="A142" s="13" t="s">
        <v>187</v>
      </c>
      <c r="B142" t="s">
        <v>40</v>
      </c>
      <c r="C142" t="s">
        <v>188</v>
      </c>
      <c r="D142" t="s">
        <v>354</v>
      </c>
      <c r="E142" t="s">
        <v>354</v>
      </c>
    </row>
    <row r="143" spans="1:5" x14ac:dyDescent="0.2">
      <c r="A143" s="13" t="s">
        <v>189</v>
      </c>
      <c r="B143" t="s">
        <v>40</v>
      </c>
      <c r="C143" t="s">
        <v>190</v>
      </c>
      <c r="D143" t="s">
        <v>354</v>
      </c>
      <c r="E143" t="s">
        <v>354</v>
      </c>
    </row>
    <row r="144" spans="1:5" x14ac:dyDescent="0.2">
      <c r="A144" s="13" t="s">
        <v>191</v>
      </c>
      <c r="B144" t="s">
        <v>40</v>
      </c>
      <c r="C144" t="s">
        <v>192</v>
      </c>
      <c r="D144" t="s">
        <v>354</v>
      </c>
      <c r="E144" t="s">
        <v>354</v>
      </c>
    </row>
    <row r="145" spans="1:9" x14ac:dyDescent="0.2">
      <c r="A145" s="13" t="s">
        <v>193</v>
      </c>
      <c r="B145" t="s">
        <v>40</v>
      </c>
      <c r="C145" t="s">
        <v>194</v>
      </c>
      <c r="D145" t="s">
        <v>354</v>
      </c>
      <c r="E145" t="s">
        <v>354</v>
      </c>
      <c r="H145" t="s">
        <v>354</v>
      </c>
    </row>
    <row r="146" spans="1:9" x14ac:dyDescent="0.2">
      <c r="A146" s="13" t="s">
        <v>195</v>
      </c>
      <c r="B146" t="s">
        <v>40</v>
      </c>
      <c r="C146" t="s">
        <v>196</v>
      </c>
      <c r="H146" t="s">
        <v>354</v>
      </c>
      <c r="I146" t="s">
        <v>354</v>
      </c>
    </row>
    <row r="147" spans="1:9" x14ac:dyDescent="0.2">
      <c r="A147" s="13" t="s">
        <v>197</v>
      </c>
      <c r="B147" t="s">
        <v>198</v>
      </c>
      <c r="C147" t="s">
        <v>199</v>
      </c>
      <c r="D147" t="s">
        <v>354</v>
      </c>
      <c r="E147" t="s">
        <v>354</v>
      </c>
    </row>
    <row r="148" spans="1:9" x14ac:dyDescent="0.2">
      <c r="A148" s="13" t="s">
        <v>200</v>
      </c>
      <c r="B148" t="s">
        <v>40</v>
      </c>
      <c r="C148" t="s">
        <v>201</v>
      </c>
      <c r="D148" t="s">
        <v>354</v>
      </c>
      <c r="E148" t="s">
        <v>354</v>
      </c>
    </row>
    <row r="149" spans="1:9" x14ac:dyDescent="0.2">
      <c r="A149" s="13" t="s">
        <v>202</v>
      </c>
      <c r="B149" t="s">
        <v>45</v>
      </c>
      <c r="C149" t="s">
        <v>203</v>
      </c>
      <c r="D149" t="s">
        <v>354</v>
      </c>
      <c r="E149" t="s">
        <v>354</v>
      </c>
    </row>
    <row r="150" spans="1:9" x14ac:dyDescent="0.2">
      <c r="A150" s="13"/>
      <c r="B150" t="s">
        <v>359</v>
      </c>
      <c r="C150" t="s">
        <v>362</v>
      </c>
      <c r="D150" t="s">
        <v>354</v>
      </c>
      <c r="E150" t="s">
        <v>354</v>
      </c>
    </row>
    <row r="151" spans="1:9" x14ac:dyDescent="0.2">
      <c r="A151" s="13"/>
      <c r="B151" t="s">
        <v>359</v>
      </c>
      <c r="C151" t="s">
        <v>357</v>
      </c>
      <c r="D151" t="s">
        <v>354</v>
      </c>
      <c r="E151" t="s">
        <v>354</v>
      </c>
    </row>
    <row r="152" spans="1:9" x14ac:dyDescent="0.2">
      <c r="A152" s="13"/>
    </row>
    <row r="153" spans="1:9" s="2" customFormat="1" x14ac:dyDescent="0.2">
      <c r="A153" s="15" t="s">
        <v>33</v>
      </c>
      <c r="B153" s="2" t="s">
        <v>34</v>
      </c>
      <c r="C153" s="2" t="s">
        <v>35</v>
      </c>
    </row>
    <row r="154" spans="1:9" x14ac:dyDescent="0.2">
      <c r="A154" s="13" t="s">
        <v>204</v>
      </c>
      <c r="B154" t="s">
        <v>40</v>
      </c>
      <c r="C154" t="s">
        <v>205</v>
      </c>
      <c r="D154" t="s">
        <v>354</v>
      </c>
      <c r="E154" t="s">
        <v>354</v>
      </c>
    </row>
    <row r="155" spans="1:9" x14ac:dyDescent="0.2">
      <c r="A155" s="13" t="s">
        <v>206</v>
      </c>
      <c r="B155" t="s">
        <v>40</v>
      </c>
      <c r="C155" t="s">
        <v>207</v>
      </c>
      <c r="D155" t="s">
        <v>354</v>
      </c>
      <c r="E155" t="s">
        <v>354</v>
      </c>
    </row>
    <row r="156" spans="1:9" x14ac:dyDescent="0.2">
      <c r="A156" s="13" t="s">
        <v>208</v>
      </c>
      <c r="B156" t="s">
        <v>40</v>
      </c>
      <c r="C156" t="s">
        <v>209</v>
      </c>
      <c r="D156" t="s">
        <v>354</v>
      </c>
      <c r="E156" t="s">
        <v>354</v>
      </c>
    </row>
    <row r="157" spans="1:9" x14ac:dyDescent="0.2">
      <c r="A157" s="13" t="s">
        <v>210</v>
      </c>
      <c r="B157" t="s">
        <v>40</v>
      </c>
      <c r="C157" t="s">
        <v>211</v>
      </c>
      <c r="D157" t="s">
        <v>354</v>
      </c>
      <c r="E157" t="s">
        <v>354</v>
      </c>
      <c r="F157" t="s">
        <v>354</v>
      </c>
      <c r="G157" t="s">
        <v>354</v>
      </c>
      <c r="H157" t="s">
        <v>354</v>
      </c>
      <c r="I157" t="s">
        <v>354</v>
      </c>
    </row>
    <row r="158" spans="1:9" x14ac:dyDescent="0.2">
      <c r="A158" s="13" t="s">
        <v>212</v>
      </c>
      <c r="B158" t="s">
        <v>45</v>
      </c>
      <c r="C158" t="s">
        <v>213</v>
      </c>
      <c r="D158" t="s">
        <v>354</v>
      </c>
      <c r="E158" t="s">
        <v>354</v>
      </c>
    </row>
    <row r="159" spans="1:9" x14ac:dyDescent="0.2">
      <c r="A159" s="13" t="s">
        <v>214</v>
      </c>
      <c r="B159" t="s">
        <v>40</v>
      </c>
      <c r="C159" t="s">
        <v>215</v>
      </c>
      <c r="D159" t="s">
        <v>354</v>
      </c>
      <c r="E159" t="s">
        <v>354</v>
      </c>
    </row>
    <row r="160" spans="1:9" x14ac:dyDescent="0.2">
      <c r="A160" s="13" t="s">
        <v>216</v>
      </c>
      <c r="B160" t="s">
        <v>54</v>
      </c>
      <c r="C160" t="s">
        <v>217</v>
      </c>
      <c r="D160" t="s">
        <v>354</v>
      </c>
      <c r="E160" t="s">
        <v>354</v>
      </c>
      <c r="H160" t="s">
        <v>354</v>
      </c>
      <c r="I160" t="s">
        <v>354</v>
      </c>
    </row>
    <row r="161" spans="1:9" x14ac:dyDescent="0.2">
      <c r="A161" s="13" t="s">
        <v>218</v>
      </c>
      <c r="B161" t="s">
        <v>40</v>
      </c>
      <c r="C161" t="s">
        <v>219</v>
      </c>
      <c r="D161" t="s">
        <v>354</v>
      </c>
      <c r="E161" t="s">
        <v>354</v>
      </c>
      <c r="F161" t="s">
        <v>354</v>
      </c>
      <c r="G161" t="s">
        <v>354</v>
      </c>
      <c r="H161" t="s">
        <v>354</v>
      </c>
      <c r="I161" t="s">
        <v>354</v>
      </c>
    </row>
    <row r="162" spans="1:9" x14ac:dyDescent="0.2">
      <c r="A162" s="13" t="s">
        <v>220</v>
      </c>
      <c r="B162" t="s">
        <v>221</v>
      </c>
      <c r="C162" t="s">
        <v>222</v>
      </c>
      <c r="D162" t="s">
        <v>354</v>
      </c>
      <c r="E162" t="s">
        <v>354</v>
      </c>
      <c r="F162" t="s">
        <v>354</v>
      </c>
      <c r="G162" t="s">
        <v>354</v>
      </c>
      <c r="H162" t="s">
        <v>354</v>
      </c>
      <c r="I162" t="s">
        <v>354</v>
      </c>
    </row>
    <row r="163" spans="1:9" x14ac:dyDescent="0.2">
      <c r="A163" s="13" t="s">
        <v>223</v>
      </c>
      <c r="B163" t="s">
        <v>45</v>
      </c>
      <c r="C163" t="s">
        <v>224</v>
      </c>
      <c r="D163" t="s">
        <v>354</v>
      </c>
      <c r="E163" t="s">
        <v>354</v>
      </c>
      <c r="H163" t="s">
        <v>354</v>
      </c>
      <c r="I163" t="s">
        <v>354</v>
      </c>
    </row>
    <row r="164" spans="1:9" x14ac:dyDescent="0.2">
      <c r="A164" s="13"/>
      <c r="B164" t="s">
        <v>359</v>
      </c>
      <c r="C164" t="s">
        <v>358</v>
      </c>
      <c r="D164" t="s">
        <v>354</v>
      </c>
      <c r="E164" t="s">
        <v>354</v>
      </c>
    </row>
    <row r="165" spans="1:9" x14ac:dyDescent="0.2">
      <c r="A165" s="13"/>
      <c r="B165" t="s">
        <v>359</v>
      </c>
      <c r="C165" t="s">
        <v>357</v>
      </c>
      <c r="D165" t="s">
        <v>354</v>
      </c>
      <c r="E165" t="s">
        <v>354</v>
      </c>
    </row>
    <row r="166" spans="1:9" x14ac:dyDescent="0.2">
      <c r="A166" s="13"/>
    </row>
    <row r="167" spans="1:9" s="2" customFormat="1" x14ac:dyDescent="0.2">
      <c r="A167" s="15" t="s">
        <v>33</v>
      </c>
      <c r="B167" s="2" t="s">
        <v>34</v>
      </c>
      <c r="C167" s="2" t="s">
        <v>35</v>
      </c>
    </row>
    <row r="168" spans="1:9" x14ac:dyDescent="0.2">
      <c r="A168" s="13" t="s">
        <v>225</v>
      </c>
      <c r="B168" t="s">
        <v>40</v>
      </c>
      <c r="C168" t="s">
        <v>226</v>
      </c>
      <c r="D168" t="s">
        <v>354</v>
      </c>
      <c r="E168" t="s">
        <v>354</v>
      </c>
    </row>
    <row r="169" spans="1:9" x14ac:dyDescent="0.2">
      <c r="A169" s="13" t="s">
        <v>227</v>
      </c>
      <c r="B169" t="s">
        <v>40</v>
      </c>
      <c r="C169" t="s">
        <v>228</v>
      </c>
      <c r="D169" t="s">
        <v>354</v>
      </c>
      <c r="E169" t="s">
        <v>354</v>
      </c>
    </row>
    <row r="170" spans="1:9" x14ac:dyDescent="0.2">
      <c r="A170" s="13" t="s">
        <v>229</v>
      </c>
      <c r="B170" t="s">
        <v>45</v>
      </c>
      <c r="C170" t="s">
        <v>230</v>
      </c>
      <c r="D170" t="s">
        <v>354</v>
      </c>
      <c r="E170" t="s">
        <v>354</v>
      </c>
    </row>
    <row r="171" spans="1:9" x14ac:dyDescent="0.2">
      <c r="A171" s="13" t="s">
        <v>231</v>
      </c>
      <c r="B171" t="s">
        <v>40</v>
      </c>
      <c r="C171" t="s">
        <v>232</v>
      </c>
      <c r="D171" t="s">
        <v>354</v>
      </c>
      <c r="E171" t="s">
        <v>354</v>
      </c>
    </row>
    <row r="172" spans="1:9" x14ac:dyDescent="0.2">
      <c r="A172" s="13" t="s">
        <v>233</v>
      </c>
      <c r="B172" t="s">
        <v>40</v>
      </c>
      <c r="C172" t="s">
        <v>234</v>
      </c>
      <c r="D172" t="s">
        <v>354</v>
      </c>
      <c r="E172" t="s">
        <v>354</v>
      </c>
    </row>
    <row r="173" spans="1:9" x14ac:dyDescent="0.2">
      <c r="A173" s="13" t="s">
        <v>235</v>
      </c>
      <c r="B173" t="s">
        <v>40</v>
      </c>
      <c r="C173" t="s">
        <v>236</v>
      </c>
      <c r="D173" t="s">
        <v>354</v>
      </c>
      <c r="E173" t="s">
        <v>354</v>
      </c>
    </row>
    <row r="174" spans="1:9" x14ac:dyDescent="0.2">
      <c r="A174" s="13" t="s">
        <v>237</v>
      </c>
      <c r="B174" t="s">
        <v>40</v>
      </c>
      <c r="C174" t="s">
        <v>238</v>
      </c>
      <c r="D174" t="s">
        <v>354</v>
      </c>
      <c r="E174" t="s">
        <v>354</v>
      </c>
    </row>
    <row r="175" spans="1:9" x14ac:dyDescent="0.2">
      <c r="A175" s="13" t="s">
        <v>239</v>
      </c>
      <c r="B175" t="s">
        <v>40</v>
      </c>
      <c r="C175" t="s">
        <v>240</v>
      </c>
      <c r="D175" t="s">
        <v>354</v>
      </c>
      <c r="E175" t="s">
        <v>354</v>
      </c>
    </row>
    <row r="176" spans="1:9" x14ac:dyDescent="0.2">
      <c r="A176" s="13" t="s">
        <v>241</v>
      </c>
      <c r="B176" t="s">
        <v>40</v>
      </c>
      <c r="C176" t="s">
        <v>242</v>
      </c>
      <c r="D176" t="s">
        <v>354</v>
      </c>
      <c r="E176" t="s">
        <v>354</v>
      </c>
    </row>
    <row r="177" spans="1:5" x14ac:dyDescent="0.2">
      <c r="A177" s="13" t="s">
        <v>243</v>
      </c>
      <c r="B177" t="s">
        <v>61</v>
      </c>
      <c r="C177" t="s">
        <v>244</v>
      </c>
      <c r="D177" t="s">
        <v>354</v>
      </c>
      <c r="E177" t="s">
        <v>354</v>
      </c>
    </row>
    <row r="178" spans="1:5" x14ac:dyDescent="0.2">
      <c r="A178" s="13"/>
      <c r="B178" t="s">
        <v>359</v>
      </c>
      <c r="C178" t="s">
        <v>354</v>
      </c>
      <c r="D178" t="s">
        <v>354</v>
      </c>
      <c r="E178" t="s">
        <v>354</v>
      </c>
    </row>
    <row r="179" spans="1:5" x14ac:dyDescent="0.2">
      <c r="A179" s="13"/>
      <c r="B179" t="s">
        <v>359</v>
      </c>
      <c r="C179" t="s">
        <v>357</v>
      </c>
      <c r="D179" t="s">
        <v>354</v>
      </c>
      <c r="E179" t="s">
        <v>354</v>
      </c>
    </row>
    <row r="180" spans="1:5" x14ac:dyDescent="0.2">
      <c r="A180" s="13"/>
    </row>
    <row r="181" spans="1:5" s="2" customFormat="1" x14ac:dyDescent="0.2">
      <c r="A181" s="15" t="s">
        <v>33</v>
      </c>
      <c r="B181" s="2" t="s">
        <v>34</v>
      </c>
      <c r="C181" s="2" t="s">
        <v>35</v>
      </c>
    </row>
    <row r="182" spans="1:5" x14ac:dyDescent="0.2">
      <c r="A182" s="13" t="s">
        <v>245</v>
      </c>
      <c r="B182" t="s">
        <v>40</v>
      </c>
      <c r="C182" t="s">
        <v>246</v>
      </c>
      <c r="D182" t="s">
        <v>354</v>
      </c>
    </row>
    <row r="183" spans="1:5" x14ac:dyDescent="0.2">
      <c r="A183" s="13" t="s">
        <v>247</v>
      </c>
      <c r="B183" t="s">
        <v>40</v>
      </c>
      <c r="C183" t="s">
        <v>248</v>
      </c>
      <c r="D183" t="s">
        <v>354</v>
      </c>
    </row>
    <row r="184" spans="1:5" x14ac:dyDescent="0.2">
      <c r="A184" s="13" t="s">
        <v>249</v>
      </c>
      <c r="B184" t="s">
        <v>40</v>
      </c>
      <c r="C184" t="s">
        <v>250</v>
      </c>
      <c r="D184" t="s">
        <v>354</v>
      </c>
    </row>
    <row r="185" spans="1:5" x14ac:dyDescent="0.2">
      <c r="A185" s="16" t="s">
        <v>251</v>
      </c>
      <c r="B185" s="11" t="s">
        <v>40</v>
      </c>
      <c r="C185" s="11" t="s">
        <v>252</v>
      </c>
      <c r="D185" s="11" t="s">
        <v>363</v>
      </c>
    </row>
    <row r="186" spans="1:5" x14ac:dyDescent="0.2">
      <c r="A186" s="13" t="s">
        <v>253</v>
      </c>
      <c r="B186" t="s">
        <v>40</v>
      </c>
      <c r="C186" t="s">
        <v>254</v>
      </c>
      <c r="D186" t="s">
        <v>354</v>
      </c>
    </row>
    <row r="187" spans="1:5" x14ac:dyDescent="0.2">
      <c r="A187" s="13" t="s">
        <v>255</v>
      </c>
      <c r="B187" t="s">
        <v>45</v>
      </c>
      <c r="C187" t="s">
        <v>256</v>
      </c>
      <c r="D187" t="s">
        <v>354</v>
      </c>
    </row>
    <row r="188" spans="1:5" x14ac:dyDescent="0.2">
      <c r="A188" s="13" t="s">
        <v>257</v>
      </c>
      <c r="B188" t="s">
        <v>40</v>
      </c>
      <c r="C188" t="s">
        <v>258</v>
      </c>
      <c r="D188" t="s">
        <v>354</v>
      </c>
    </row>
    <row r="189" spans="1:5" x14ac:dyDescent="0.2">
      <c r="A189" s="13" t="s">
        <v>259</v>
      </c>
      <c r="B189" t="s">
        <v>40</v>
      </c>
      <c r="C189" t="s">
        <v>260</v>
      </c>
      <c r="D189" t="s">
        <v>354</v>
      </c>
    </row>
    <row r="190" spans="1:5" x14ac:dyDescent="0.2">
      <c r="A190" s="13" t="s">
        <v>261</v>
      </c>
      <c r="B190" t="s">
        <v>40</v>
      </c>
      <c r="C190" t="s">
        <v>262</v>
      </c>
      <c r="D190" t="s">
        <v>354</v>
      </c>
    </row>
    <row r="191" spans="1:5" x14ac:dyDescent="0.2">
      <c r="A191" s="13" t="s">
        <v>263</v>
      </c>
      <c r="B191" t="s">
        <v>40</v>
      </c>
      <c r="C191" t="s">
        <v>264</v>
      </c>
    </row>
    <row r="192" spans="1:5" x14ac:dyDescent="0.2">
      <c r="A192" s="13"/>
    </row>
    <row r="193" spans="1:3" s="2" customFormat="1" x14ac:dyDescent="0.2">
      <c r="A193" s="15" t="s">
        <v>33</v>
      </c>
      <c r="B193" s="2" t="s">
        <v>34</v>
      </c>
      <c r="C193" s="2" t="s">
        <v>35</v>
      </c>
    </row>
    <row r="194" spans="1:3" x14ac:dyDescent="0.2">
      <c r="A194" s="13" t="s">
        <v>265</v>
      </c>
      <c r="B194" t="s">
        <v>40</v>
      </c>
      <c r="C194" t="s">
        <v>266</v>
      </c>
    </row>
    <row r="195" spans="1:3" x14ac:dyDescent="0.2">
      <c r="A195" s="13" t="s">
        <v>267</v>
      </c>
      <c r="B195" t="s">
        <v>40</v>
      </c>
      <c r="C195" t="s">
        <v>268</v>
      </c>
    </row>
    <row r="196" spans="1:3" x14ac:dyDescent="0.2">
      <c r="A196" s="13" t="s">
        <v>269</v>
      </c>
      <c r="B196" t="s">
        <v>270</v>
      </c>
      <c r="C196" t="s">
        <v>271</v>
      </c>
    </row>
    <row r="197" spans="1:3" x14ac:dyDescent="0.2">
      <c r="A197" s="13" t="s">
        <v>272</v>
      </c>
      <c r="B197" t="s">
        <v>40</v>
      </c>
      <c r="C197" t="s">
        <v>273</v>
      </c>
    </row>
    <row r="198" spans="1:3" x14ac:dyDescent="0.2">
      <c r="A198" s="13" t="s">
        <v>274</v>
      </c>
      <c r="B198" t="s">
        <v>40</v>
      </c>
      <c r="C198" t="s">
        <v>275</v>
      </c>
    </row>
    <row r="199" spans="1:3" x14ac:dyDescent="0.2">
      <c r="A199" s="13" t="s">
        <v>276</v>
      </c>
      <c r="B199" t="s">
        <v>40</v>
      </c>
      <c r="C199" t="s">
        <v>277</v>
      </c>
    </row>
    <row r="200" spans="1:3" x14ac:dyDescent="0.2">
      <c r="A200" s="13" t="s">
        <v>278</v>
      </c>
      <c r="B200" t="s">
        <v>279</v>
      </c>
      <c r="C200" t="s">
        <v>280</v>
      </c>
    </row>
    <row r="201" spans="1:3" x14ac:dyDescent="0.2">
      <c r="A201" s="13" t="s">
        <v>281</v>
      </c>
      <c r="B201" t="s">
        <v>40</v>
      </c>
      <c r="C201" t="s">
        <v>282</v>
      </c>
    </row>
    <row r="202" spans="1:3" x14ac:dyDescent="0.2">
      <c r="A202" s="13" t="s">
        <v>283</v>
      </c>
      <c r="B202" t="s">
        <v>279</v>
      </c>
      <c r="C202" t="s">
        <v>284</v>
      </c>
    </row>
    <row r="203" spans="1:3" x14ac:dyDescent="0.2">
      <c r="A203" s="13" t="s">
        <v>285</v>
      </c>
      <c r="B203" t="s">
        <v>40</v>
      </c>
      <c r="C203" t="s">
        <v>286</v>
      </c>
    </row>
    <row r="204" spans="1:3" x14ac:dyDescent="0.2">
      <c r="A204" s="13"/>
    </row>
    <row r="205" spans="1:3" s="2" customFormat="1" x14ac:dyDescent="0.2">
      <c r="A205" s="15" t="s">
        <v>33</v>
      </c>
      <c r="B205" s="2" t="s">
        <v>34</v>
      </c>
      <c r="C205" s="2" t="s">
        <v>35</v>
      </c>
    </row>
    <row r="206" spans="1:3" x14ac:dyDescent="0.2">
      <c r="A206" s="13" t="s">
        <v>287</v>
      </c>
      <c r="B206" t="s">
        <v>45</v>
      </c>
      <c r="C206" t="s">
        <v>288</v>
      </c>
    </row>
    <row r="207" spans="1:3" x14ac:dyDescent="0.2">
      <c r="A207" s="13" t="s">
        <v>289</v>
      </c>
      <c r="B207" t="s">
        <v>45</v>
      </c>
      <c r="C207" t="s">
        <v>290</v>
      </c>
    </row>
    <row r="208" spans="1:3" x14ac:dyDescent="0.2">
      <c r="A208" s="13" t="s">
        <v>291</v>
      </c>
      <c r="B208" t="s">
        <v>45</v>
      </c>
      <c r="C208" t="s">
        <v>292</v>
      </c>
    </row>
    <row r="209" spans="1:3" x14ac:dyDescent="0.2">
      <c r="A209" s="13" t="s">
        <v>293</v>
      </c>
      <c r="B209" t="s">
        <v>45</v>
      </c>
      <c r="C209" t="s">
        <v>294</v>
      </c>
    </row>
    <row r="210" spans="1:3" x14ac:dyDescent="0.2">
      <c r="A210" s="13" t="s">
        <v>295</v>
      </c>
      <c r="B210" t="s">
        <v>45</v>
      </c>
      <c r="C210" t="s">
        <v>296</v>
      </c>
    </row>
    <row r="211" spans="1:3" x14ac:dyDescent="0.2">
      <c r="A211" s="13" t="s">
        <v>297</v>
      </c>
      <c r="B211" t="s">
        <v>45</v>
      </c>
      <c r="C211" t="s">
        <v>298</v>
      </c>
    </row>
    <row r="212" spans="1:3" x14ac:dyDescent="0.2">
      <c r="A212" s="13" t="s">
        <v>299</v>
      </c>
      <c r="B212" t="s">
        <v>45</v>
      </c>
      <c r="C212" t="s">
        <v>300</v>
      </c>
    </row>
    <row r="213" spans="1:3" x14ac:dyDescent="0.2">
      <c r="A213" s="13" t="s">
        <v>301</v>
      </c>
      <c r="B213" t="s">
        <v>45</v>
      </c>
      <c r="C213" t="s">
        <v>302</v>
      </c>
    </row>
    <row r="214" spans="1:3" x14ac:dyDescent="0.2">
      <c r="A214" s="13" t="s">
        <v>303</v>
      </c>
      <c r="B214" t="s">
        <v>40</v>
      </c>
      <c r="C214" t="s">
        <v>304</v>
      </c>
    </row>
    <row r="215" spans="1:3" x14ac:dyDescent="0.2">
      <c r="A215" s="13" t="s">
        <v>305</v>
      </c>
      <c r="B215" t="s">
        <v>221</v>
      </c>
      <c r="C215" t="s">
        <v>306</v>
      </c>
    </row>
    <row r="216" spans="1:3" x14ac:dyDescent="0.2">
      <c r="A216" s="13"/>
    </row>
    <row r="217" spans="1:3" s="2" customFormat="1" x14ac:dyDescent="0.2">
      <c r="A217" s="15" t="s">
        <v>33</v>
      </c>
      <c r="B217" s="2" t="s">
        <v>34</v>
      </c>
      <c r="C217" s="2" t="s">
        <v>35</v>
      </c>
    </row>
    <row r="218" spans="1:3" x14ac:dyDescent="0.2">
      <c r="A218" s="13" t="s">
        <v>307</v>
      </c>
      <c r="B218" t="s">
        <v>54</v>
      </c>
      <c r="C218" t="s">
        <v>308</v>
      </c>
    </row>
    <row r="219" spans="1:3" x14ac:dyDescent="0.2">
      <c r="A219" s="13" t="s">
        <v>309</v>
      </c>
      <c r="B219" t="s">
        <v>198</v>
      </c>
      <c r="C219" t="s">
        <v>310</v>
      </c>
    </row>
    <row r="220" spans="1:3" x14ac:dyDescent="0.2">
      <c r="A220" s="13" t="s">
        <v>311</v>
      </c>
      <c r="B220" t="s">
        <v>45</v>
      </c>
      <c r="C220" t="s">
        <v>312</v>
      </c>
    </row>
    <row r="221" spans="1:3" x14ac:dyDescent="0.2">
      <c r="A221" s="13" t="s">
        <v>313</v>
      </c>
      <c r="B221" t="s">
        <v>314</v>
      </c>
      <c r="C221" t="s">
        <v>315</v>
      </c>
    </row>
    <row r="222" spans="1:3" x14ac:dyDescent="0.2">
      <c r="A222" s="13" t="s">
        <v>316</v>
      </c>
      <c r="B222" t="s">
        <v>45</v>
      </c>
      <c r="C222" t="s">
        <v>317</v>
      </c>
    </row>
    <row r="223" spans="1:3" x14ac:dyDescent="0.2">
      <c r="A223" s="13" t="s">
        <v>318</v>
      </c>
      <c r="B223" t="s">
        <v>319</v>
      </c>
      <c r="C223" t="s">
        <v>320</v>
      </c>
    </row>
    <row r="224" spans="1:3" x14ac:dyDescent="0.2">
      <c r="A224" s="13" t="s">
        <v>321</v>
      </c>
      <c r="B224" t="s">
        <v>45</v>
      </c>
      <c r="C224" t="s">
        <v>322</v>
      </c>
    </row>
    <row r="225" spans="1:3" x14ac:dyDescent="0.2">
      <c r="A225" s="13" t="s">
        <v>323</v>
      </c>
      <c r="B225" t="s">
        <v>40</v>
      </c>
      <c r="C225" t="s">
        <v>324</v>
      </c>
    </row>
    <row r="226" spans="1:3" x14ac:dyDescent="0.2">
      <c r="A226" s="13" t="s">
        <v>325</v>
      </c>
      <c r="B226" t="s">
        <v>45</v>
      </c>
      <c r="C226" t="s">
        <v>326</v>
      </c>
    </row>
    <row r="227" spans="1:3" x14ac:dyDescent="0.2">
      <c r="A227" s="13" t="s">
        <v>327</v>
      </c>
      <c r="B227" t="s">
        <v>45</v>
      </c>
      <c r="C227" t="s">
        <v>328</v>
      </c>
    </row>
    <row r="228" spans="1:3" x14ac:dyDescent="0.2">
      <c r="A228" s="13"/>
    </row>
    <row r="229" spans="1:3" s="2" customFormat="1" x14ac:dyDescent="0.2">
      <c r="A229" s="15" t="s">
        <v>33</v>
      </c>
      <c r="B229" s="2" t="s">
        <v>34</v>
      </c>
      <c r="C229" s="2" t="s">
        <v>35</v>
      </c>
    </row>
    <row r="230" spans="1:3" x14ac:dyDescent="0.2">
      <c r="A230" s="13" t="s">
        <v>329</v>
      </c>
      <c r="B230" t="s">
        <v>45</v>
      </c>
      <c r="C230" t="s">
        <v>330</v>
      </c>
    </row>
    <row r="231" spans="1:3" x14ac:dyDescent="0.2">
      <c r="A231" s="13" t="s">
        <v>331</v>
      </c>
      <c r="B231" t="s">
        <v>332</v>
      </c>
      <c r="C231" t="s">
        <v>333</v>
      </c>
    </row>
    <row r="232" spans="1:3" x14ac:dyDescent="0.2">
      <c r="A232" s="13" t="s">
        <v>334</v>
      </c>
      <c r="B232" t="s">
        <v>45</v>
      </c>
      <c r="C232" t="s">
        <v>335</v>
      </c>
    </row>
    <row r="233" spans="1:3" x14ac:dyDescent="0.2">
      <c r="A233" s="13" t="s">
        <v>336</v>
      </c>
      <c r="B233" t="s">
        <v>45</v>
      </c>
      <c r="C233" t="s">
        <v>337</v>
      </c>
    </row>
    <row r="234" spans="1:3" x14ac:dyDescent="0.2">
      <c r="A234" s="13" t="s">
        <v>338</v>
      </c>
      <c r="B234" t="s">
        <v>339</v>
      </c>
      <c r="C234" t="s">
        <v>340</v>
      </c>
    </row>
    <row r="235" spans="1:3" x14ac:dyDescent="0.2">
      <c r="A235" s="13" t="s">
        <v>341</v>
      </c>
      <c r="B235" t="s">
        <v>342</v>
      </c>
      <c r="C235" t="s">
        <v>343</v>
      </c>
    </row>
    <row r="236" spans="1:3" x14ac:dyDescent="0.2">
      <c r="A236" s="13" t="s">
        <v>344</v>
      </c>
      <c r="B236" t="s">
        <v>345</v>
      </c>
      <c r="C236" t="s">
        <v>346</v>
      </c>
    </row>
    <row r="237" spans="1:3" x14ac:dyDescent="0.2">
      <c r="A237" s="13" t="s">
        <v>347</v>
      </c>
      <c r="B237" t="s">
        <v>45</v>
      </c>
      <c r="C237" t="s">
        <v>333</v>
      </c>
    </row>
    <row r="238" spans="1:3" x14ac:dyDescent="0.2">
      <c r="A238" s="13" t="s">
        <v>348</v>
      </c>
      <c r="B238" t="s">
        <v>45</v>
      </c>
      <c r="C238" t="s">
        <v>349</v>
      </c>
    </row>
    <row r="239" spans="1:3" x14ac:dyDescent="0.2">
      <c r="A239" s="13" t="s">
        <v>350</v>
      </c>
      <c r="B239" t="s">
        <v>45</v>
      </c>
      <c r="C239" t="s">
        <v>351</v>
      </c>
    </row>
  </sheetData>
  <pageMargins left="0.7" right="0.7" top="0.75" bottom="0.75" header="0.3" footer="0.3"/>
  <pageSetup orientation="portrait" horizontalDpi="0" verticalDpi="0"/>
  <headerFooter>
    <oddHeader>&amp;C&amp;"Calibri,Regular"&amp;16&amp;K000000All Time Results &amp; Film Index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2127-258A-3740-A03E-0CD504A2C01B}">
  <dimension ref="A1:H22"/>
  <sheetViews>
    <sheetView zoomScale="150" zoomScaleNormal="150" workbookViewId="0">
      <selection activeCell="I20" sqref="I20"/>
    </sheetView>
  </sheetViews>
  <sheetFormatPr baseColWidth="10" defaultRowHeight="16" x14ac:dyDescent="0.2"/>
  <cols>
    <col min="1" max="1" width="10.83203125" style="1"/>
    <col min="2" max="2" width="9.33203125" style="1" customWidth="1"/>
    <col min="3" max="8" width="8.83203125" style="1" customWidth="1"/>
  </cols>
  <sheetData>
    <row r="1" spans="1:8" s="2" customFormat="1" x14ac:dyDescent="0.2">
      <c r="A1" s="18" t="s">
        <v>389</v>
      </c>
      <c r="B1" s="18" t="s">
        <v>385</v>
      </c>
      <c r="C1" s="23" t="s">
        <v>386</v>
      </c>
      <c r="D1" s="24"/>
      <c r="E1" s="23" t="s">
        <v>387</v>
      </c>
      <c r="F1" s="24"/>
      <c r="G1" s="23" t="s">
        <v>388</v>
      </c>
      <c r="H1" s="24"/>
    </row>
    <row r="2" spans="1:8" s="2" customFormat="1" x14ac:dyDescent="0.2">
      <c r="A2" s="18"/>
      <c r="B2" s="18"/>
      <c r="C2" s="18" t="s">
        <v>0</v>
      </c>
      <c r="D2" s="18" t="s">
        <v>1</v>
      </c>
      <c r="E2" s="18" t="s">
        <v>0</v>
      </c>
      <c r="F2" s="18" t="s">
        <v>1</v>
      </c>
      <c r="G2" s="18" t="s">
        <v>0</v>
      </c>
      <c r="H2" s="18" t="s">
        <v>1</v>
      </c>
    </row>
    <row r="3" spans="1:8" x14ac:dyDescent="0.2">
      <c r="B3" s="1">
        <v>2006</v>
      </c>
      <c r="C3" s="1">
        <v>2</v>
      </c>
      <c r="D3" s="1">
        <v>8</v>
      </c>
      <c r="E3" s="1">
        <v>1</v>
      </c>
      <c r="F3" s="1">
        <v>5</v>
      </c>
      <c r="G3" s="1">
        <v>1</v>
      </c>
      <c r="H3" s="1">
        <v>3</v>
      </c>
    </row>
    <row r="4" spans="1:8" x14ac:dyDescent="0.2">
      <c r="B4" s="1">
        <v>2007</v>
      </c>
      <c r="C4" s="1">
        <v>5</v>
      </c>
      <c r="D4" s="1">
        <v>5</v>
      </c>
      <c r="E4" s="1">
        <v>3</v>
      </c>
      <c r="F4" s="1">
        <v>3</v>
      </c>
      <c r="G4" s="1">
        <v>2</v>
      </c>
      <c r="H4" s="1">
        <v>2</v>
      </c>
    </row>
    <row r="5" spans="1:8" x14ac:dyDescent="0.2">
      <c r="B5" s="1">
        <v>2008</v>
      </c>
      <c r="C5" s="1">
        <v>6</v>
      </c>
      <c r="D5" s="1">
        <v>4</v>
      </c>
      <c r="E5" s="1">
        <v>3</v>
      </c>
      <c r="F5" s="1">
        <v>2</v>
      </c>
      <c r="G5" s="1">
        <v>3</v>
      </c>
      <c r="H5" s="1">
        <v>2</v>
      </c>
    </row>
    <row r="6" spans="1:8" x14ac:dyDescent="0.2">
      <c r="B6" s="1">
        <v>2009</v>
      </c>
      <c r="C6" s="1">
        <v>7</v>
      </c>
      <c r="D6" s="1">
        <v>3</v>
      </c>
      <c r="E6" s="1">
        <v>5</v>
      </c>
      <c r="F6" s="1">
        <v>1</v>
      </c>
      <c r="G6" s="1">
        <v>2</v>
      </c>
      <c r="H6" s="1">
        <v>2</v>
      </c>
    </row>
    <row r="7" spans="1:8" x14ac:dyDescent="0.2">
      <c r="B7" s="1">
        <v>2010</v>
      </c>
      <c r="C7" s="1">
        <v>5</v>
      </c>
      <c r="D7" s="1">
        <v>5</v>
      </c>
      <c r="E7" s="1">
        <v>4</v>
      </c>
      <c r="F7" s="1">
        <v>3</v>
      </c>
      <c r="G7" s="1">
        <v>1</v>
      </c>
      <c r="H7" s="1">
        <v>2</v>
      </c>
    </row>
    <row r="8" spans="1:8" x14ac:dyDescent="0.2">
      <c r="B8" s="1">
        <v>2011</v>
      </c>
      <c r="C8" s="1">
        <v>9</v>
      </c>
      <c r="D8" s="1">
        <v>1</v>
      </c>
      <c r="E8" s="1">
        <v>5</v>
      </c>
      <c r="F8" s="1">
        <v>1</v>
      </c>
      <c r="G8" s="1">
        <v>4</v>
      </c>
      <c r="H8" s="1">
        <v>0</v>
      </c>
    </row>
    <row r="9" spans="1:8" x14ac:dyDescent="0.2">
      <c r="B9" s="1">
        <v>2012</v>
      </c>
      <c r="C9" s="1">
        <v>8</v>
      </c>
      <c r="D9" s="1">
        <v>2</v>
      </c>
      <c r="E9" s="1">
        <v>5</v>
      </c>
      <c r="F9" s="1">
        <v>0</v>
      </c>
      <c r="G9" s="1">
        <v>3</v>
      </c>
      <c r="H9" s="1">
        <v>2</v>
      </c>
    </row>
    <row r="10" spans="1:8" x14ac:dyDescent="0.2">
      <c r="A10" s="1" t="s">
        <v>390</v>
      </c>
      <c r="B10" s="1">
        <v>2013</v>
      </c>
      <c r="C10" s="1">
        <v>7</v>
      </c>
      <c r="D10" s="1">
        <v>4</v>
      </c>
      <c r="E10" s="1">
        <v>5</v>
      </c>
      <c r="F10" s="1">
        <v>1</v>
      </c>
      <c r="G10" s="1">
        <v>2</v>
      </c>
      <c r="H10" s="1">
        <v>3</v>
      </c>
    </row>
    <row r="11" spans="1:8" x14ac:dyDescent="0.2">
      <c r="A11" s="1" t="s">
        <v>390</v>
      </c>
      <c r="B11" s="1">
        <v>2014</v>
      </c>
      <c r="C11" s="1">
        <v>7</v>
      </c>
      <c r="D11" s="1">
        <v>5</v>
      </c>
      <c r="E11" s="1">
        <v>5</v>
      </c>
      <c r="F11" s="1">
        <v>3</v>
      </c>
      <c r="G11" s="1">
        <v>2</v>
      </c>
      <c r="H11" s="1">
        <v>2</v>
      </c>
    </row>
    <row r="12" spans="1:8" x14ac:dyDescent="0.2">
      <c r="A12" s="1" t="s">
        <v>390</v>
      </c>
      <c r="B12" s="1">
        <v>2015</v>
      </c>
      <c r="C12" s="1">
        <v>8</v>
      </c>
      <c r="D12" s="1">
        <v>5</v>
      </c>
      <c r="E12" s="1">
        <v>4</v>
      </c>
      <c r="F12" s="1">
        <v>3</v>
      </c>
      <c r="G12" s="1">
        <v>4</v>
      </c>
      <c r="H12" s="1">
        <v>2</v>
      </c>
    </row>
    <row r="13" spans="1:8" x14ac:dyDescent="0.2">
      <c r="A13" s="1" t="s">
        <v>390</v>
      </c>
      <c r="B13" s="1">
        <v>2016</v>
      </c>
      <c r="C13" s="1">
        <v>5</v>
      </c>
      <c r="D13" s="1">
        <v>6</v>
      </c>
      <c r="E13" s="1">
        <v>4</v>
      </c>
      <c r="F13" s="1">
        <v>2</v>
      </c>
      <c r="G13" s="1">
        <v>1</v>
      </c>
      <c r="H13" s="1">
        <v>4</v>
      </c>
    </row>
    <row r="14" spans="1:8" x14ac:dyDescent="0.2">
      <c r="B14" s="1">
        <v>2017</v>
      </c>
      <c r="C14" s="1">
        <v>1</v>
      </c>
      <c r="D14" s="1">
        <v>9</v>
      </c>
      <c r="E14" s="1">
        <v>1</v>
      </c>
      <c r="F14" s="1">
        <v>4</v>
      </c>
      <c r="G14" s="1">
        <v>0</v>
      </c>
      <c r="H14" s="1">
        <v>5</v>
      </c>
    </row>
    <row r="15" spans="1:8" x14ac:dyDescent="0.2">
      <c r="A15" s="1" t="s">
        <v>390</v>
      </c>
      <c r="B15" s="1">
        <v>2018</v>
      </c>
      <c r="C15" s="1">
        <v>4</v>
      </c>
      <c r="D15" s="1">
        <v>7</v>
      </c>
      <c r="E15" s="1">
        <v>2</v>
      </c>
      <c r="F15" s="1">
        <v>4</v>
      </c>
      <c r="G15" s="1">
        <v>2</v>
      </c>
      <c r="H15" s="1">
        <v>3</v>
      </c>
    </row>
    <row r="16" spans="1:8" x14ac:dyDescent="0.2">
      <c r="A16" s="1" t="s">
        <v>390</v>
      </c>
      <c r="B16" s="1">
        <v>2019</v>
      </c>
      <c r="C16" s="1">
        <v>5</v>
      </c>
      <c r="D16" s="1">
        <v>6</v>
      </c>
      <c r="E16" s="1">
        <v>3</v>
      </c>
      <c r="F16" s="1">
        <v>2</v>
      </c>
      <c r="G16" s="1">
        <v>2</v>
      </c>
      <c r="H16" s="1">
        <v>4</v>
      </c>
    </row>
    <row r="17" spans="1:8" x14ac:dyDescent="0.2">
      <c r="B17" s="1">
        <v>2020</v>
      </c>
      <c r="C17" s="1">
        <v>0</v>
      </c>
      <c r="D17" s="1">
        <v>6</v>
      </c>
      <c r="E17" s="1">
        <v>0</v>
      </c>
      <c r="F17" s="1">
        <v>3</v>
      </c>
      <c r="G17" s="1">
        <v>0</v>
      </c>
      <c r="H17" s="1">
        <v>3</v>
      </c>
    </row>
    <row r="18" spans="1:8" x14ac:dyDescent="0.2">
      <c r="A18" s="1" t="s">
        <v>390</v>
      </c>
      <c r="B18" s="1">
        <v>2021</v>
      </c>
      <c r="C18" s="1">
        <v>3</v>
      </c>
      <c r="D18" s="1">
        <v>8</v>
      </c>
      <c r="E18" s="1">
        <v>2</v>
      </c>
      <c r="F18" s="1">
        <v>3</v>
      </c>
      <c r="G18" s="1">
        <v>1</v>
      </c>
      <c r="H18" s="1">
        <v>5</v>
      </c>
    </row>
    <row r="19" spans="1:8" x14ac:dyDescent="0.2">
      <c r="A19" s="1" t="s">
        <v>390</v>
      </c>
      <c r="B19" s="1">
        <v>2022</v>
      </c>
      <c r="C19" s="1">
        <v>5</v>
      </c>
      <c r="D19" s="1">
        <v>6</v>
      </c>
      <c r="E19" s="1">
        <v>1</v>
      </c>
      <c r="F19" s="1">
        <v>4</v>
      </c>
      <c r="G19" s="1">
        <v>4</v>
      </c>
      <c r="H19" s="1">
        <v>2</v>
      </c>
    </row>
    <row r="20" spans="1:8" x14ac:dyDescent="0.2">
      <c r="A20" s="1" t="s">
        <v>390</v>
      </c>
      <c r="B20" s="1">
        <v>2023</v>
      </c>
      <c r="C20" s="1">
        <v>4</v>
      </c>
      <c r="D20" s="1">
        <v>7</v>
      </c>
      <c r="E20" s="1">
        <v>3</v>
      </c>
      <c r="F20" s="1">
        <v>3</v>
      </c>
      <c r="G20" s="1">
        <v>1</v>
      </c>
      <c r="H20" s="1">
        <v>4</v>
      </c>
    </row>
    <row r="21" spans="1:8" x14ac:dyDescent="0.2">
      <c r="C21" s="19">
        <f t="shared" ref="C21:H21" si="0">SUM(C3:C20)</f>
        <v>91</v>
      </c>
      <c r="D21" s="19">
        <f t="shared" si="0"/>
        <v>97</v>
      </c>
      <c r="E21" s="19">
        <f t="shared" si="0"/>
        <v>56</v>
      </c>
      <c r="F21" s="19">
        <f t="shared" si="0"/>
        <v>47</v>
      </c>
      <c r="G21" s="19">
        <f t="shared" si="0"/>
        <v>35</v>
      </c>
      <c r="H21" s="19">
        <f t="shared" si="0"/>
        <v>50</v>
      </c>
    </row>
    <row r="22" spans="1:8" x14ac:dyDescent="0.2">
      <c r="A22" s="17" t="s">
        <v>414</v>
      </c>
    </row>
  </sheetData>
  <mergeCells count="3">
    <mergeCell ref="C1:D1"/>
    <mergeCell ref="E1:F1"/>
    <mergeCell ref="G1:H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Cosby Football</vt:lpstr>
      <vt:lpstr>Yearly</vt:lpstr>
      <vt:lpstr>Home-Away</vt:lpstr>
      <vt:lpstr>Yearly!Print_Area</vt:lpstr>
      <vt:lpstr>'Cosby Football'!Print_Titles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Murphy</dc:creator>
  <cp:lastModifiedBy>Matt Murphy</cp:lastModifiedBy>
  <cp:lastPrinted>2022-10-07T17:20:24Z</cp:lastPrinted>
  <dcterms:created xsi:type="dcterms:W3CDTF">2018-09-13T19:57:30Z</dcterms:created>
  <dcterms:modified xsi:type="dcterms:W3CDTF">2023-11-11T09:28:02Z</dcterms:modified>
</cp:coreProperties>
</file>